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Sue\Documents\00 00    741 Col Ave - TIMELINE\0 0 2024-3-26 excel TIMELINE\"/>
    </mc:Choice>
  </mc:AlternateContent>
  <xr:revisionPtr revIDLastSave="0" documentId="13_ncr:1_{CA598AD3-9F7C-42AD-9B83-AEF41B216E5F}" xr6:coauthVersionLast="47" xr6:coauthVersionMax="47" xr10:uidLastSave="{00000000-0000-0000-0000-000000000000}"/>
  <bookViews>
    <workbookView xWindow="-120" yWindow="-120" windowWidth="20730" windowHeight="11160" xr2:uid="{E43C9F7A-36EB-4096-B42C-F90D3F8F9EF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<sst xmlns="http://schemas.openxmlformats.org/spreadsheetml/2006/main" count="330" uniqueCount="189">
  <si>
    <t>DATE</t>
  </si>
  <si>
    <t>TIME</t>
  </si>
  <si>
    <t>content</t>
  </si>
  <si>
    <r>
      <rPr>
        <b/>
        <sz val="11"/>
        <color rgb="FFFF0000"/>
        <rFont val="Aptos Narrow"/>
        <scheme val="minor"/>
      </rPr>
      <t>TIMELINE - 741 COL AVE:</t>
    </r>
    <r>
      <rPr>
        <sz val="11"/>
        <color theme="1"/>
        <rFont val="Aptos Narrow"/>
        <family val="2"/>
        <scheme val="minor"/>
      </rPr>
      <t xml:space="preserve">        </t>
    </r>
    <r>
      <rPr>
        <b/>
        <sz val="11"/>
        <color theme="1"/>
        <rFont val="Aptos Narrow"/>
        <scheme val="minor"/>
      </rPr>
      <t xml:space="preserve">EBI (telecoms)      </t>
    </r>
    <r>
      <rPr>
        <b/>
        <sz val="11"/>
        <color rgb="FFFF0000"/>
        <rFont val="Aptos Narrow"/>
        <scheme val="minor"/>
      </rPr>
      <t>+</t>
    </r>
    <r>
      <rPr>
        <b/>
        <sz val="11"/>
        <color theme="1"/>
        <rFont val="Aptos Narrow"/>
        <scheme val="minor"/>
      </rPr>
      <t xml:space="preserve">      SHPO (state hist. pres. Office)     </t>
    </r>
    <r>
      <rPr>
        <b/>
        <sz val="11"/>
        <color rgb="FFFF0000"/>
        <rFont val="Aptos Narrow"/>
        <scheme val="minor"/>
      </rPr>
      <t xml:space="preserve">+   </t>
    </r>
    <r>
      <rPr>
        <b/>
        <sz val="11"/>
        <color theme="1"/>
        <rFont val="Aptos Narrow"/>
        <scheme val="minor"/>
      </rPr>
      <t xml:space="preserve">  CP (consulting party Sue Peters)</t>
    </r>
  </si>
  <si>
    <t>to…</t>
  </si>
  <si>
    <t xml:space="preserve">from EBI </t>
  </si>
  <si>
    <t>from SHPO</t>
  </si>
  <si>
    <t>to …</t>
  </si>
  <si>
    <t>from CP</t>
  </si>
  <si>
    <t>Herter</t>
  </si>
  <si>
    <t>Green/EBI, Bullough/SHPO, Brazee/SHPO</t>
  </si>
  <si>
    <t>CONCUR</t>
  </si>
  <si>
    <t xml:space="preserve">1. have reviewed 'additional raw footage'      2. rescind finding of 'Adverse Effect'     3.  "only top portion of tower will be visible over existing one-story building"     4. "overall level of visibility will be minimal"                                        </t>
  </si>
  <si>
    <t>Herter/SHPO, Bullough/SHPO, Brazee/SHPO</t>
  </si>
  <si>
    <r>
      <t xml:space="preserve">"Thank you.  I was able to access the </t>
    </r>
    <r>
      <rPr>
        <b/>
        <sz val="11"/>
        <color theme="1"/>
        <rFont val="Aptos Narrow"/>
        <scheme val="minor"/>
      </rPr>
      <t>zip file</t>
    </r>
    <r>
      <rPr>
        <sz val="11"/>
        <color theme="1"/>
        <rFont val="Aptos Narrow"/>
        <family val="2"/>
        <scheme val="minor"/>
      </rPr>
      <t>."</t>
    </r>
  </si>
  <si>
    <t>Bullough</t>
  </si>
  <si>
    <t>Green/EBI, Brazee/SHPO, cc: Herter/SHPO</t>
  </si>
  <si>
    <t>"happy to meet.  3/14, 2:30pm"</t>
  </si>
  <si>
    <t>Bullough/SHPO, Brazee/SHPO, cc: Herter/SHPO</t>
  </si>
  <si>
    <t>"possible to set up call with Bullough &amp; Brazee?"   "discuss how SHPO got Adverse Effect, considering especially these facts:"</t>
  </si>
  <si>
    <t>1. 900 ft from Central Park (CP)</t>
  </si>
  <si>
    <t>2. modern architecture in tower's immediate area; therefore, no historic preservation possibility</t>
  </si>
  <si>
    <t>…therefore, should not be considered as part of setting of CP</t>
  </si>
  <si>
    <t>…therefore, tower would not further compromise the surrounding area</t>
  </si>
  <si>
    <t>3.  pole visibility limited by a) mature trees b) large bldgs adjacent to park c) leaf off season - "only slightly visible" d) leaf on season - "next to no visibility"</t>
  </si>
  <si>
    <r>
      <t xml:space="preserve">4. CP is 840 acres in size; therefore, line of sight limited to small area of 1.43 acres [0.17% of entire park] </t>
    </r>
    <r>
      <rPr>
        <b/>
        <sz val="11"/>
        <color theme="1"/>
        <rFont val="Aptos Narrow"/>
        <scheme val="minor"/>
      </rPr>
      <t xml:space="preserve"> [sue to rick - camel's nose under the tent]</t>
    </r>
  </si>
  <si>
    <r>
      <t xml:space="preserve">5. balloons were white, more highly visible than "glossy and matte grey of proposed pole" </t>
    </r>
    <r>
      <rPr>
        <b/>
        <sz val="11"/>
        <color theme="1"/>
        <rFont val="Aptos Narrow"/>
        <scheme val="minor"/>
      </rPr>
      <t>[sue to rick - show pics of tower at 118/Amst with white top next to white truck]</t>
    </r>
  </si>
  <si>
    <t>sends CPs' comments to SHPO</t>
  </si>
  <si>
    <t>Green/EBI</t>
  </si>
  <si>
    <t>Brazee; cc: Herter, Bullough (SHPO)</t>
  </si>
  <si>
    <r>
      <t xml:space="preserve">"EBI contacted your office to get clarification on what the requested mockup should entail.  Your office indicated that a balloon or balloons with the same width as the proposed pole and raised to the height of the proposed tower would be sufficient."  </t>
    </r>
    <r>
      <rPr>
        <b/>
        <sz val="11"/>
        <color theme="1"/>
        <rFont val="Aptos Narrow"/>
        <scheme val="minor"/>
      </rPr>
      <t>EBI attaches Sigma Tech report of 2/21</t>
    </r>
    <r>
      <rPr>
        <sz val="11"/>
        <color theme="1"/>
        <rFont val="Aptos Narrow"/>
        <family val="2"/>
        <scheme val="minor"/>
      </rPr>
      <t>, with result of minimal visibility from boundary of CP.  EBI says "No Effect" on Historic Resources within the Area of Potential Effects (APE)</t>
    </r>
  </si>
  <si>
    <t>all CPs</t>
  </si>
  <si>
    <t>Brazee; cc: Herter, Bullough</t>
  </si>
  <si>
    <t>"Olivia, as this was a request for further information and that information was received rather quickly, 17 days, is there any way to expedite this with your office and the consulting parties?  Lexi"</t>
  </si>
  <si>
    <t>Green/EBI, Brazee; cc: Herter</t>
  </si>
  <si>
    <t>Herter/SHPO</t>
  </si>
  <si>
    <t>Sue/CP</t>
  </si>
  <si>
    <r>
      <t xml:space="preserve">Sue takes pictures of cell tower at </t>
    </r>
    <r>
      <rPr>
        <b/>
        <sz val="11"/>
        <color theme="1"/>
        <rFont val="Aptos Narrow"/>
        <scheme val="minor"/>
      </rPr>
      <t>118th St/Amsterdam</t>
    </r>
    <r>
      <rPr>
        <sz val="11"/>
        <color theme="1"/>
        <rFont val="Aptos Narrow"/>
        <family val="2"/>
        <scheme val="minor"/>
      </rPr>
      <t>:  #25-27 whiteness; #28-30 white vs van; #32-33; #35</t>
    </r>
  </si>
  <si>
    <t>Rick</t>
  </si>
  <si>
    <t>Sue and Mike (helper) meet balloon store at tower site.  Store delivers balloon structure 13 feet tall and 28 inches wide (?).  Some wind make it hard to raise balloon above 1-story bldg. to take pictures from CP.  Also, workmen erecting scaffold in front of 1-story bldg., between kiosknyc and 1-story bldg.  See pics #59 and #113.</t>
  </si>
  <si>
    <t>Afternoon - sun on balloons to pick up whiteness of balloons, but still somewhat windy and hard to keep balloon structure above 1-story roof.  Pics #29 and #68.  Sue attached balloon structure to scaffolding.</t>
  </si>
  <si>
    <t>Sue created 4 helium balloons on top of deflating old balloon structure.  Helium balloons were 26" wide.  Sue indicated bottom of 13 feet from top with black lines on one of the balloons.  Afternoon - sun on balloons and much less wind. Using scaffolding to secure balloons, Sue could see approximately 13 feet of white balloons from southeast corner of 97th St. and CPW.  Pics:  #11-14; #56, #59-60; #64-70; #75-79; #128-129; #133; #136; #142-143.</t>
  </si>
  <si>
    <t>SUE TO DO: enter dimensions of balloon structures</t>
  </si>
  <si>
    <t>one sentence email:  "SHPO concurs with recommended findings"</t>
  </si>
  <si>
    <t>Bullough cc: Brazee</t>
  </si>
  <si>
    <t>CPs (incl Sue)</t>
  </si>
  <si>
    <t>sends added visibility analysis; 30 Day Review Starts</t>
  </si>
  <si>
    <t>Brazee</t>
  </si>
  <si>
    <t>EBI; Bullough; cc: Herter</t>
  </si>
  <si>
    <r>
      <t xml:space="preserve">"not clear there will be no visibility from CP, requests pics </t>
    </r>
    <r>
      <rPr>
        <b/>
        <sz val="11"/>
        <color theme="1"/>
        <rFont val="Aptos Narrow"/>
        <scheme val="minor"/>
      </rPr>
      <t>from NE corner of CP &amp; CPW</t>
    </r>
    <r>
      <rPr>
        <sz val="11"/>
        <color theme="1"/>
        <rFont val="Aptos Narrow"/>
        <family val="2"/>
        <scheme val="minor"/>
      </rPr>
      <t xml:space="preserve">; </t>
    </r>
    <r>
      <rPr>
        <b/>
        <sz val="11"/>
        <color theme="1"/>
        <rFont val="Aptos Narrow"/>
        <scheme val="minor"/>
      </rPr>
      <t>want to be 100% certain no visibility from CP</t>
    </r>
  </si>
  <si>
    <t>Brazee, Bullough; cc: Herter</t>
  </si>
  <si>
    <t>Green(EBI)</t>
  </si>
  <si>
    <t>Green(EBI), Bullough; cc: Herter</t>
  </si>
  <si>
    <t>"Thank you for the additional information/simulation- this is very helpful. The SHPO can concur with the finding of No Effect for this proposed location."</t>
  </si>
  <si>
    <t>Sue (CP)</t>
  </si>
  <si>
    <t>Brazee(SHPO), Green(EBI)</t>
  </si>
  <si>
    <t>Sue(CP)</t>
  </si>
  <si>
    <t>Sue's pics</t>
  </si>
  <si>
    <t xml:space="preserve">along 100-96 Sts and Columbus; Nov tree leaves; M lamp poles with 1. traffic signals (on pole or hanging off pole over traffic) 2. pedestrian signals on poles 3. directional signs on poles, etc. </t>
  </si>
  <si>
    <t>1. mostly B poles between 97-92 - some leaves on ground from Nov trees  2. few M poles for traffic signals etc.  3. 1st draft of Sue's handwritten map of M poles 101 thru 94 sts.</t>
  </si>
  <si>
    <t>M poles between 100 and 110 Streets on Columbus; at 110, 106 M, poles west and east on those blocks</t>
  </si>
  <si>
    <r>
      <rPr>
        <b/>
        <sz val="11"/>
        <color theme="1"/>
        <rFont val="Aptos Narrow"/>
        <scheme val="minor"/>
      </rPr>
      <t>FCC Form 620 with IDs of Consulting Parties; notification date 10-2-2023</t>
    </r>
    <r>
      <rPr>
        <sz val="11"/>
        <color theme="1"/>
        <rFont val="Aptos Narrow"/>
        <family val="2"/>
        <scheme val="minor"/>
      </rPr>
      <t>; site 741 Col Ave; Determination of effect: (1)</t>
    </r>
    <r>
      <rPr>
        <b/>
        <u/>
        <sz val="11"/>
        <color theme="1"/>
        <rFont val="Aptos Narrow"/>
        <scheme val="minor"/>
      </rPr>
      <t xml:space="preserve"> Direct Effects</t>
    </r>
    <r>
      <rPr>
        <sz val="11"/>
        <color theme="1"/>
        <rFont val="Aptos Narrow"/>
        <family val="2"/>
        <scheme val="minor"/>
      </rPr>
      <t xml:space="preserve">: no historic properties in area of potential effects (APE); (2) </t>
    </r>
    <r>
      <rPr>
        <b/>
        <u/>
        <sz val="11"/>
        <color theme="1"/>
        <rFont val="Aptos Narrow"/>
        <scheme val="minor"/>
      </rPr>
      <t>Visual Effects</t>
    </r>
    <r>
      <rPr>
        <sz val="11"/>
        <color theme="1"/>
        <rFont val="Aptos Narrow"/>
        <family val="2"/>
        <scheme val="minor"/>
      </rPr>
      <t xml:space="preserve">: no effect on historic properties in APE; Historic Properties:  have any historic properties been identified with the APEs for direct or visual effect?  YES - </t>
    </r>
    <r>
      <rPr>
        <b/>
        <u/>
        <sz val="11"/>
        <color theme="1"/>
        <rFont val="Aptos Narrow"/>
        <scheme val="minor"/>
      </rPr>
      <t>UWS/CPWHD</t>
    </r>
    <r>
      <rPr>
        <sz val="11"/>
        <color theme="1"/>
        <rFont val="Aptos Narrow"/>
        <family val="2"/>
        <scheme val="minor"/>
      </rPr>
      <t xml:space="preserve"> - no direct and no visual effect on this HP in APE.  ATTACHMENTS:  overhead photo with 500-foot APE and other street photos (all leaf-on summer)</t>
    </r>
  </si>
  <si>
    <r>
      <t xml:space="preserve">p.49:  Describe </t>
    </r>
    <r>
      <rPr>
        <b/>
        <u/>
        <sz val="11"/>
        <color theme="1"/>
        <rFont val="Aptos Narrow"/>
        <scheme val="minor"/>
      </rPr>
      <t>APE for direct effects</t>
    </r>
    <r>
      <rPr>
        <sz val="11"/>
        <color theme="1"/>
        <rFont val="Aptos Narrow"/>
        <family val="2"/>
        <scheme val="minor"/>
      </rPr>
      <t>: "limited to the pole installation area and underground utility easements."</t>
    </r>
  </si>
  <si>
    <r>
      <t xml:space="preserve">p.49: Description of </t>
    </r>
    <r>
      <rPr>
        <b/>
        <u/>
        <sz val="11"/>
        <color theme="1"/>
        <rFont val="Aptos Narrow"/>
        <scheme val="minor"/>
      </rPr>
      <t>FCC's 2004 NPA's guidance for APE for visual effects</t>
    </r>
    <r>
      <rPr>
        <sz val="11"/>
        <color theme="1"/>
        <rFont val="Aptos Narrow"/>
        <family val="2"/>
        <scheme val="minor"/>
      </rPr>
      <t xml:space="preserve">…is the area from which the tower will be visible within a </t>
    </r>
    <r>
      <rPr>
        <b/>
        <u/>
        <sz val="11"/>
        <color theme="1"/>
        <rFont val="Aptos Narrow"/>
        <scheme val="minor"/>
      </rPr>
      <t>half mile</t>
    </r>
    <r>
      <rPr>
        <sz val="11"/>
        <color theme="1"/>
        <rFont val="Aptos Narrow"/>
        <family val="2"/>
        <scheme val="minor"/>
      </rPr>
      <t xml:space="preserve"> from the tower site.</t>
    </r>
  </si>
  <si>
    <r>
      <t>p.49:  Describe the</t>
    </r>
    <r>
      <rPr>
        <b/>
        <u/>
        <sz val="11"/>
        <color theme="1"/>
        <rFont val="Aptos Narrow"/>
        <scheme val="minor"/>
      </rPr>
      <t xml:space="preserve"> APE for visual effects:</t>
    </r>
    <r>
      <rPr>
        <sz val="11"/>
        <color theme="1"/>
        <rFont val="Aptos Narrow"/>
        <family val="2"/>
        <scheme val="minor"/>
      </rPr>
      <t xml:space="preserve">  "…the geographic area in which the Undertaking has the potential to </t>
    </r>
    <r>
      <rPr>
        <b/>
        <u/>
        <sz val="11"/>
        <color theme="1"/>
        <rFont val="Aptos Narrow"/>
        <scheme val="minor"/>
      </rPr>
      <t>introduce visual elements that diminish or alter the setting, including the landscape, where the setting is a character-defining feature of a historic property</t>
    </r>
    <r>
      <rPr>
        <sz val="11"/>
        <color theme="1"/>
        <rFont val="Aptos Narrow"/>
        <family val="2"/>
        <scheme val="minor"/>
      </rPr>
      <t xml:space="preserve"> that makes it eligible for listing on the National Register."  </t>
    </r>
  </si>
  <si>
    <r>
      <t>p.49:</t>
    </r>
    <r>
      <rPr>
        <b/>
        <sz val="11"/>
        <color theme="1"/>
        <rFont val="Aptos Narrow"/>
        <scheme val="minor"/>
      </rPr>
      <t xml:space="preserve"> In consultation with the FCC, it has been determined that a 500-foot radius around the project site is an appropriate APE-VE </t>
    </r>
    <r>
      <rPr>
        <b/>
        <u/>
        <sz val="11"/>
        <color theme="1"/>
        <rFont val="Aptos Narrow"/>
        <scheme val="minor"/>
      </rPr>
      <t>for the vast majority of the CityBridge Link5G sites</t>
    </r>
    <r>
      <rPr>
        <sz val="11"/>
        <color theme="1"/>
        <rFont val="Aptos Narrow"/>
        <family val="2"/>
        <scheme val="minor"/>
      </rPr>
      <t xml:space="preserve"> …. </t>
    </r>
    <r>
      <rPr>
        <b/>
        <u/>
        <sz val="11"/>
        <color theme="1"/>
        <rFont val="Aptos Narrow"/>
        <scheme val="minor"/>
      </rPr>
      <t>The area surrounding the project site shares the characteristics cited by the FCC</t>
    </r>
    <r>
      <rPr>
        <sz val="11"/>
        <color theme="1"/>
        <rFont val="Aptos Narrow"/>
        <family val="2"/>
        <scheme val="minor"/>
      </rPr>
      <t xml:space="preserve"> so it has been determined that 500-feet is an appropriate radius for assessing the effects of the project on historic properties, if any exist.</t>
    </r>
  </si>
  <si>
    <r>
      <t xml:space="preserve">p.49: Copies of any correspondence and summaries of any oral communications with the SHPO/THPO and any consulting parties.  Answer:  … </t>
    </r>
    <r>
      <rPr>
        <b/>
        <u/>
        <sz val="11"/>
        <color theme="1"/>
        <rFont val="Aptos Narrow"/>
        <scheme val="minor"/>
      </rPr>
      <t>no correspondence with the SHPO</t>
    </r>
    <r>
      <rPr>
        <sz val="11"/>
        <color theme="1"/>
        <rFont val="Aptos Narrow"/>
        <family val="2"/>
        <scheme val="minor"/>
      </rPr>
      <t>/THPO.</t>
    </r>
  </si>
  <si>
    <t>EBI</t>
  </si>
  <si>
    <t>(not sent to Sue(CP) )</t>
  </si>
  <si>
    <t>p.77: dimensions of tower:  19 feet from bottom to beginning of top canister; 13 feet length of top canister; total height = 32 feet 3 3/8 inches.</t>
  </si>
  <si>
    <t>p97: Does the project site involve or is it substantially contiguous to a property listed or recommended for listing in the NY State or National Register of Historic Places?  Answer:  NO</t>
  </si>
  <si>
    <r>
      <t xml:space="preserve">SUE TO DO: enter dimensions of balloon structures: </t>
    </r>
    <r>
      <rPr>
        <b/>
        <sz val="11"/>
        <color theme="1"/>
        <rFont val="Aptos Narrow"/>
        <scheme val="minor"/>
      </rPr>
      <t>RICK what is actual width of canister?</t>
    </r>
  </si>
  <si>
    <t>EBI's Chris Robinson, arch hist</t>
  </si>
  <si>
    <t>5 CPs: HDC (Frampton), NY Landmark Conservancy, Preservation League of NY, Municipal Art Society, Landmark West!</t>
  </si>
  <si>
    <r>
      <rPr>
        <b/>
        <sz val="11"/>
        <color theme="1"/>
        <rFont val="Aptos Narrow"/>
        <scheme val="minor"/>
      </rPr>
      <t>FCC Form 620.  RE:  Initial Courtesy Notification - No Review Clock</t>
    </r>
    <r>
      <rPr>
        <sz val="11"/>
        <color theme="1"/>
        <rFont val="Aptos Narrow"/>
        <family val="2"/>
        <scheme val="minor"/>
      </rPr>
      <t xml:space="preserve">. "Per the FCC's guidance in Section of V.G of their 2004 NPA, as a consulting party, you are entitled to: (1) receive notices, copies of submission packets, correspondence and other documents </t>
    </r>
    <r>
      <rPr>
        <b/>
        <sz val="11"/>
        <color theme="1"/>
        <rFont val="Aptos Narrow"/>
        <scheme val="minor"/>
      </rPr>
      <t>provided to the SHPO/THPO in a Section 106 review</t>
    </r>
    <r>
      <rPr>
        <sz val="11"/>
        <color theme="1"/>
        <rFont val="Aptos Narrow"/>
        <family val="2"/>
        <scheme val="minor"/>
      </rPr>
      <t>; and (1) be provided an opportunity to have [your] views expressed and taken into account by the Applicant, the SHPO/THPO, and, where appropriate, by the Commission."</t>
    </r>
  </si>
  <si>
    <t>peters.s@startmail.com</t>
  </si>
  <si>
    <t>RE: 15-day review period starts now; sent to my wrong email.  Error by EBI who made this email a CP for mCB7 directly (instead of New Yorkers For Wired Tech)</t>
  </si>
  <si>
    <t>Towernotifyinfo@fcc.gov</t>
  </si>
  <si>
    <t>EBI(Chris R, hist arch)</t>
  </si>
  <si>
    <t>RE: Sec 106 New Filing Submitted  PURPOSE:  New Tower Submission Packet</t>
  </si>
  <si>
    <t xml:space="preserve">FCC Form 620.   </t>
  </si>
  <si>
    <t>CPs</t>
  </si>
  <si>
    <t>EBI (Chris R, arch hist)</t>
  </si>
  <si>
    <t>RE:  15-DAY REVIEW PERIOD STARTS; sent to my nychollis@</t>
  </si>
  <si>
    <t>EBI (Laino)</t>
  </si>
  <si>
    <t>CP City Club of NY</t>
  </si>
  <si>
    <t>to new CP, City Club of NY: 15-DAY REVIEW PERIOD STARTS</t>
  </si>
  <si>
    <t>B poles and M poles from 100th St to 93rd St</t>
  </si>
  <si>
    <t>Sue-map</t>
  </si>
  <si>
    <t>map</t>
  </si>
  <si>
    <t>B poles in Riverside Park</t>
  </si>
  <si>
    <t>pics</t>
  </si>
  <si>
    <t>pics 3pm+</t>
  </si>
  <si>
    <t>from 88th St to 95 St.; M poles and B poles</t>
  </si>
  <si>
    <t>106th St. to 90th St.; mostly B poles</t>
  </si>
  <si>
    <t>using Landmark West map, M&amp;B poles between 88th St and 110th St</t>
  </si>
  <si>
    <t>using Landmark West map, M&amp;B poles between 88th St and 110th St -- added Historic Districts to map</t>
  </si>
  <si>
    <t>21-57 PM</t>
  </si>
  <si>
    <t>Green(EBI);  uploaded by Murray to EBI db at 21:57pm</t>
  </si>
  <si>
    <t>Sue original comments to SHPO, V.7, responding to applicant's Form 620:  1. applicant inaccurately asserts tower must be visible from nearest resource or "no adverse effect";  2. applicant disregards "setting" along Col Ave, as character-defining feature to adjacent Historic District -- ornamental streetlight poles of historical significance of 9th Ave. El along Col Ave 3. applicant omits mention of multiple historically accurate reproduction streetlights and lamp poles in APE</t>
  </si>
  <si>
    <t>transmittal memo</t>
  </si>
  <si>
    <t>Y 2023 ENDS</t>
  </si>
  <si>
    <t>pics: morning       Tues. with Mike, holding 13-foot balloon structure</t>
  </si>
  <si>
    <t>pics: afternoon, Wed. Sue alone with 13 foot balloon structure</t>
  </si>
  <si>
    <t>pics: afternoon Thurs.  Sue alone with 4 new helium balloons on top of old balloon structure slowly deflating.</t>
  </si>
  <si>
    <r>
      <t xml:space="preserve">1. have reviewed 2/29 'visual analysis report'  2. top portion will be visible from HNL CP  3. considered </t>
    </r>
    <r>
      <rPr>
        <b/>
        <sz val="11"/>
        <color theme="1"/>
        <rFont val="Aptos Narrow"/>
        <scheme val="minor"/>
      </rPr>
      <t>viewshed impacts of tower on setting and design &amp; light-colored and reflective materials</t>
    </r>
    <r>
      <rPr>
        <sz val="11"/>
        <color theme="1"/>
        <rFont val="Aptos Narrow"/>
        <family val="2"/>
        <scheme val="minor"/>
      </rPr>
      <t xml:space="preserve">  4. "distract from its special sense of place"  5.</t>
    </r>
    <r>
      <rPr>
        <b/>
        <sz val="11"/>
        <color theme="1"/>
        <rFont val="Aptos Narrow"/>
        <scheme val="minor"/>
      </rPr>
      <t xml:space="preserve"> therefore adverse effect on NHL CP</t>
    </r>
  </si>
  <si>
    <t>Sue(CP) sends comments "Response to NYSHPO’s January 10, 2024 concurrence"</t>
  </si>
  <si>
    <t>EBI: "500 APE mandated"; EBI sends 'viewshed/visibility map #1"</t>
  </si>
  <si>
    <t>Sue's original CP comments</t>
  </si>
  <si>
    <t>SHPO CONCURS with Applicant, before getting all CP comments</t>
  </si>
  <si>
    <t>SHPO retracts concurrence and asks for RELOCATION</t>
  </si>
  <si>
    <t>Green(EBI) cc Brazee</t>
  </si>
  <si>
    <t>"After reviewing the consulting party comments, we retract our concurrence and ask for a relocation, based on potential visibility from Central Park and some of the other historic resources cited by the consulting parties."</t>
  </si>
  <si>
    <t>SHPO gets CP  comments</t>
  </si>
  <si>
    <t>CityBridge</t>
  </si>
  <si>
    <r>
      <t xml:space="preserve">EBI sends CPs' comments to SHPO; </t>
    </r>
    <r>
      <rPr>
        <b/>
        <sz val="11"/>
        <color rgb="FFFF0000"/>
        <rFont val="Aptos Narrow"/>
        <scheme val="minor"/>
      </rPr>
      <t>NB: SHPO concurs 12/28 before receiving CPs comments</t>
    </r>
  </si>
  <si>
    <t>SHPO has until 1/8/2024 to respond.</t>
  </si>
  <si>
    <r>
      <t xml:space="preserve">"The SHPO has provided concurrence with EBI’s determination of “no effect on historic properties” on 12/28/2023, prior to EBI sending the Comment Summary Form.  </t>
    </r>
    <r>
      <rPr>
        <b/>
        <sz val="11"/>
        <color theme="1"/>
        <rFont val="Aptos Narrow"/>
        <scheme val="minor"/>
      </rPr>
      <t>EBI has provided the SHPO with the summary form and your comments and will have until 1/8/2024 to respond.</t>
    </r>
    <r>
      <rPr>
        <sz val="11"/>
        <color theme="1"/>
        <rFont val="Aptos Narrow"/>
        <family val="2"/>
        <scheme val="minor"/>
      </rPr>
      <t xml:space="preserve">" ( attachments to CPs: </t>
    </r>
    <r>
      <rPr>
        <b/>
        <sz val="11"/>
        <color theme="1"/>
        <rFont val="Aptos Narrow"/>
        <scheme val="minor"/>
      </rPr>
      <t>(attachment 1)</t>
    </r>
    <r>
      <rPr>
        <sz val="11"/>
        <color theme="1"/>
        <rFont val="Aptos Narrow"/>
        <family val="2"/>
        <scheme val="minor"/>
      </rPr>
      <t xml:space="preserve"> CP Comment Period Summary Form: "no effect" from EBI along with comments from: HDC, LW!, NY Landmarks Conservancy, NY4WT(12-21-2023 from Sue);</t>
    </r>
    <r>
      <rPr>
        <b/>
        <sz val="11"/>
        <color theme="1"/>
        <rFont val="Aptos Narrow"/>
        <scheme val="minor"/>
      </rPr>
      <t xml:space="preserve"> (attachment 2)</t>
    </r>
    <r>
      <rPr>
        <sz val="11"/>
        <color theme="1"/>
        <rFont val="Aptos Narrow"/>
        <family val="2"/>
        <scheme val="minor"/>
      </rPr>
      <t xml:space="preserve"> 12-28-2023 7:06 pm Bullough to Green(EBI) "NYSHPO concurs with the recommended finding."</t>
    </r>
  </si>
  <si>
    <t>SHPO: ADVERSE EFFECT</t>
  </si>
  <si>
    <t>end of Jan</t>
  </si>
  <si>
    <t>end of Dec</t>
  </si>
  <si>
    <t>end of Nov</t>
  </si>
  <si>
    <t>end of Oct</t>
  </si>
  <si>
    <t>end of Feb</t>
  </si>
  <si>
    <t>end of March</t>
  </si>
  <si>
    <t>CityBridge(Green EbI)</t>
  </si>
  <si>
    <t>all CPs, including Sue(CP)</t>
  </si>
  <si>
    <r>
      <t xml:space="preserve">"   link included in email to 'jpegs' of PDF images of </t>
    </r>
    <r>
      <rPr>
        <b/>
        <sz val="11"/>
        <color theme="1"/>
        <rFont val="Aptos Narrow"/>
        <scheme val="minor"/>
      </rPr>
      <t>"Line of Sight Test Raw images.zip"</t>
    </r>
    <r>
      <rPr>
        <sz val="11"/>
        <color theme="1"/>
        <rFont val="Aptos Narrow"/>
        <family val="2"/>
        <scheme val="minor"/>
      </rPr>
      <t xml:space="preserve">   </t>
    </r>
  </si>
  <si>
    <r>
      <t xml:space="preserve">EBI: </t>
    </r>
    <r>
      <rPr>
        <b/>
        <sz val="11"/>
        <color theme="1"/>
        <rFont val="Aptos Narrow"/>
        <scheme val="minor"/>
      </rPr>
      <t>30 DAY PERIOD STARTS</t>
    </r>
  </si>
  <si>
    <t>TowerNotify</t>
  </si>
  <si>
    <r>
      <t xml:space="preserve">New document added to filing; date 3-14; doc type - photograph; doc description - raw images from mock up </t>
    </r>
    <r>
      <rPr>
        <sz val="11"/>
        <color theme="1"/>
        <rFont val="Aptos Narrow"/>
        <scheme val="minor"/>
      </rPr>
      <t>(SHPO-requested “balloon test” showing visibility from Central Park)</t>
    </r>
  </si>
  <si>
    <t>13:12 PM</t>
  </si>
  <si>
    <t>CPs including Sue(CP)</t>
  </si>
  <si>
    <r>
      <t>RE:  SHPO 5-DAY COMMENT SUMMARY FORM / 741 Col Ave; "Please find a copy of the form we are submitting to SHPO to alert them to the five-day review period at the close of the Consulting Party 30-day Review Period.   I have appended the comments you have shared from your organizations. The SHPO will have until 2/14 to respond to the filing and the submitted comments."</t>
    </r>
    <r>
      <rPr>
        <b/>
        <sz val="11"/>
        <color theme="1"/>
        <rFont val="Aptos Narrow"/>
        <scheme val="minor"/>
      </rPr>
      <t xml:space="preserve"> [ATTACHMENT:  Sue's comments in response to SHPO Concurrence 1-10-2024]</t>
    </r>
  </si>
  <si>
    <t>Landmarks West! Updated comments</t>
  </si>
  <si>
    <t>Landmarks West!</t>
  </si>
  <si>
    <t>EBI database</t>
  </si>
  <si>
    <r>
      <t xml:space="preserve">Updated CP comments.  </t>
    </r>
    <r>
      <rPr>
        <b/>
        <sz val="10"/>
        <color theme="1"/>
        <rFont val="Aptos Narrow"/>
        <scheme val="minor"/>
      </rPr>
      <t>1)</t>
    </r>
    <r>
      <rPr>
        <sz val="10"/>
        <color theme="1"/>
        <rFont val="Aptos Narrow"/>
        <scheme val="minor"/>
      </rPr>
      <t xml:space="preserve"> "proposed Link5G structure will be within an APE of historic properties and clearly visible from historic properties, namely Central Park."  </t>
    </r>
    <r>
      <rPr>
        <b/>
        <sz val="10"/>
        <color theme="1"/>
        <rFont val="Aptos Narrow"/>
        <scheme val="minor"/>
      </rPr>
      <t>2)</t>
    </r>
    <r>
      <rPr>
        <sz val="10"/>
        <color theme="1"/>
        <rFont val="Aptos Narrow"/>
        <scheme val="minor"/>
      </rPr>
      <t xml:space="preserve"> "...Consulting Party comments then raised concerns about the effectiveness of the viewshed map EBI produced, backing up their claim that the proposed tower site would not be visible from Central Park."  </t>
    </r>
    <r>
      <rPr>
        <b/>
        <sz val="10"/>
        <color theme="1"/>
        <rFont val="Aptos Narrow"/>
        <scheme val="minor"/>
      </rPr>
      <t>3)</t>
    </r>
    <r>
      <rPr>
        <sz val="10"/>
        <color theme="1"/>
        <rFont val="Aptos Narrow"/>
        <scheme val="minor"/>
      </rPr>
      <t xml:space="preserve"> "viewshed did not account for the deciduous nature of the trees"  </t>
    </r>
    <r>
      <rPr>
        <b/>
        <sz val="10"/>
        <color theme="1"/>
        <rFont val="Aptos Narrow"/>
        <scheme val="minor"/>
      </rPr>
      <t>4)</t>
    </r>
    <r>
      <rPr>
        <sz val="10"/>
        <color theme="1"/>
        <rFont val="Aptos Narrow"/>
        <scheme val="minor"/>
      </rPr>
      <t xml:space="preserve"> "The view of the mockup, particularly views 2, 6, 7, 10, 11, 12, and 14, shows that there are considerable views from Central Park of the mockup/proposed site. Views 8 and 9 are blocked by temporary scaffolding and there is potential for further views from Central Park if this temporary scaffolding was not there."  </t>
    </r>
    <r>
      <rPr>
        <b/>
        <sz val="10"/>
        <color theme="1"/>
        <rFont val="Aptos Narrow"/>
        <scheme val="minor"/>
      </rPr>
      <t>5)</t>
    </r>
    <r>
      <rPr>
        <u/>
        <sz val="10"/>
        <color theme="1"/>
        <rFont val="Aptos Narrow"/>
        <scheme val="minor"/>
      </rPr>
      <t xml:space="preserve"> "EBI notes the difference between the bright appearance of white balloons and an aluminum tower. We believe there is little difference in the brightness of white balloons and an aluminum tower. We would also like to stress that the real construction will not be the appearance of balloons floating in the air but a monumental 32 ft tall structure. This will be noticeable</t>
    </r>
    <r>
      <rPr>
        <sz val="10"/>
        <color theme="1"/>
        <rFont val="Aptos Narrow"/>
        <scheme val="minor"/>
      </rPr>
      <t xml:space="preserve">."  </t>
    </r>
    <r>
      <rPr>
        <b/>
        <sz val="10"/>
        <color theme="1"/>
        <rFont val="Aptos Narrow"/>
        <scheme val="minor"/>
      </rPr>
      <t>6)</t>
    </r>
    <r>
      <rPr>
        <sz val="10"/>
        <color theme="1"/>
        <rFont val="Aptos Narrow"/>
        <scheme val="minor"/>
      </rPr>
      <t xml:space="preserve"> "We also question the 500 ft radius of APE that is being employed by EBI/Boldyn when visibility of proposed towers can impact properties outside of this APE threshold - especially a 32 ft tower on a sidewalk."  </t>
    </r>
    <r>
      <rPr>
        <b/>
        <sz val="10"/>
        <color theme="1"/>
        <rFont val="Aptos Narrow"/>
        <scheme val="minor"/>
      </rPr>
      <t>7)</t>
    </r>
    <r>
      <rPr>
        <u/>
        <sz val="10"/>
        <color theme="1"/>
        <rFont val="Aptos Narrow"/>
        <scheme val="minor"/>
      </rPr>
      <t xml:space="preserve"> "We also believe that determining cumulative effect will not be wholly possible without seeing a manifest of the complete 5G rollout planned</t>
    </r>
    <r>
      <rPr>
        <sz val="10"/>
        <color theme="1"/>
        <rFont val="Aptos Narrow"/>
        <scheme val="minor"/>
      </rPr>
      <t>."</t>
    </r>
  </si>
  <si>
    <t>CityBridge to all CPs - 30-DAY CLOCK STARTS(???)</t>
  </si>
  <si>
    <r>
      <t xml:space="preserve">CityBridge to CPs: </t>
    </r>
    <r>
      <rPr>
        <b/>
        <sz val="11"/>
        <color theme="1"/>
        <rFont val="Aptos Narrow"/>
        <scheme val="minor"/>
      </rPr>
      <t>30-DAY CLOCK STARTS</t>
    </r>
    <r>
      <rPr>
        <sz val="11"/>
        <color theme="1"/>
        <rFont val="Aptos Narrow"/>
        <family val="2"/>
        <scheme val="minor"/>
      </rPr>
      <t>(???)</t>
    </r>
  </si>
  <si>
    <t xml:space="preserve">SHPO: CONCUR                </t>
  </si>
  <si>
    <r>
      <rPr>
        <b/>
        <sz val="11"/>
        <color theme="1"/>
        <rFont val="Aptos Narrow"/>
        <scheme val="minor"/>
      </rPr>
      <t>EBI sends two more green viewshed photos</t>
    </r>
    <r>
      <rPr>
        <sz val="11"/>
        <color theme="1"/>
        <rFont val="Aptos Narrow"/>
        <family val="2"/>
        <scheme val="minor"/>
      </rPr>
      <t xml:space="preserve">; "In order to see the proposed pole from within Central Park at his location the person would need to be floating in the air approximately 16 stories up." </t>
    </r>
  </si>
  <si>
    <t>WHAT HAPPENED AT MEETING OF EBI &amp; SHPO ?  3/14 @ 2:30 pm</t>
  </si>
  <si>
    <t>"30 DAY PERIOD STARTS; copy of submission packet for the site referenced in the subject line".  New 30-day advisory attached.</t>
  </si>
  <si>
    <r>
      <rPr>
        <b/>
        <i/>
        <sz val="11"/>
        <color theme="1"/>
        <rFont val="Aptos Narrow"/>
        <scheme val="minor"/>
      </rPr>
      <t>RE: Addendum Submission / MN-07-120527_A / 30-DAY CLOCK STARTS / 741 Columbus Avenue, New York / EBI#6123006709</t>
    </r>
    <r>
      <rPr>
        <sz val="11"/>
        <color theme="1"/>
        <rFont val="Aptos Narrow"/>
        <scheme val="minor"/>
      </rPr>
      <t xml:space="preserve">  "Please see SHPO concurrence attached."  [Following this email are the following two emails:</t>
    </r>
    <r>
      <rPr>
        <b/>
        <sz val="11"/>
        <color theme="1"/>
        <rFont val="Aptos Narrow"/>
        <scheme val="minor"/>
      </rPr>
      <t xml:space="preserve"> (1) </t>
    </r>
    <r>
      <rPr>
        <sz val="11"/>
        <color theme="1"/>
        <rFont val="Aptos Narrow"/>
        <scheme val="minor"/>
      </rPr>
      <t xml:space="preserve">CityBridge to all CPs  3-15  11:29 am  </t>
    </r>
    <r>
      <rPr>
        <b/>
        <sz val="11"/>
        <color theme="1"/>
        <rFont val="Aptos Narrow"/>
        <scheme val="minor"/>
      </rPr>
      <t>(2)</t>
    </r>
    <r>
      <rPr>
        <sz val="11"/>
        <color theme="1"/>
        <rFont val="Aptos Narrow"/>
        <scheme val="minor"/>
      </rPr>
      <t xml:space="preserve"> CityBridge to all CP's  2/29  5:07 - see below.  This is old 30-day advisory.]              </t>
    </r>
    <r>
      <rPr>
        <b/>
        <sz val="11"/>
        <color theme="1"/>
        <rFont val="Aptos Narrow"/>
        <scheme val="minor"/>
      </rPr>
      <t>[Attachment:  "SHPO concurrence 3-18"</t>
    </r>
    <r>
      <rPr>
        <sz val="11"/>
        <color theme="1"/>
        <rFont val="Aptos Narrow"/>
        <scheme val="minor"/>
      </rPr>
      <t xml:space="preserve">.  </t>
    </r>
    <r>
      <rPr>
        <b/>
        <sz val="11"/>
        <color theme="1"/>
        <rFont val="Aptos Narrow"/>
        <scheme val="minor"/>
      </rPr>
      <t>Here are emails found within attachment "SHPO concurrence 3-18"</t>
    </r>
    <r>
      <rPr>
        <sz val="11"/>
        <color theme="1"/>
        <rFont val="Aptos Narrow"/>
        <scheme val="minor"/>
      </rPr>
      <t xml:space="preserve">:  </t>
    </r>
    <r>
      <rPr>
        <b/>
        <sz val="11"/>
        <color theme="1"/>
        <rFont val="Aptos Narrow"/>
        <scheme val="minor"/>
      </rPr>
      <t>#1</t>
    </r>
    <r>
      <rPr>
        <sz val="11"/>
        <color theme="1"/>
        <rFont val="Aptos Narrow"/>
        <scheme val="minor"/>
      </rPr>
      <t xml:space="preserve">/ 3-18 5pm Herter "concur".  </t>
    </r>
    <r>
      <rPr>
        <b/>
        <sz val="11"/>
        <color theme="1"/>
        <rFont val="Aptos Narrow"/>
        <scheme val="minor"/>
      </rPr>
      <t>#2/</t>
    </r>
    <r>
      <rPr>
        <sz val="11"/>
        <color theme="1"/>
        <rFont val="Aptos Narrow"/>
        <scheme val="minor"/>
      </rPr>
      <t xml:space="preserve"> 3-15 11:32 am  Herter can access zip. </t>
    </r>
    <r>
      <rPr>
        <b/>
        <sz val="11"/>
        <color theme="1"/>
        <rFont val="Aptos Narrow"/>
        <scheme val="minor"/>
      </rPr>
      <t>#3/</t>
    </r>
    <r>
      <rPr>
        <sz val="11"/>
        <color theme="1"/>
        <rFont val="Aptos Narrow"/>
        <scheme val="minor"/>
      </rPr>
      <t xml:space="preserve">  3-14  3:43  Green(EBI) to Herter, Bullough, Brazee  "I had to pdf the images for E106...here is link to pages."  </t>
    </r>
    <r>
      <rPr>
        <b/>
        <sz val="11"/>
        <color theme="1"/>
        <rFont val="Aptos Narrow"/>
        <scheme val="minor"/>
      </rPr>
      <t xml:space="preserve"> #4/</t>
    </r>
    <r>
      <rPr>
        <sz val="11"/>
        <color theme="1"/>
        <rFont val="Aptos Narrow"/>
        <scheme val="minor"/>
      </rPr>
      <t xml:space="preserve">  3-8  9:42 am Bullough to EBI, Brazee cc Herter "Happy to meet with you."   </t>
    </r>
    <r>
      <rPr>
        <b/>
        <sz val="11"/>
        <color theme="1"/>
        <rFont val="Aptos Narrow"/>
        <scheme val="minor"/>
      </rPr>
      <t>#5/</t>
    </r>
    <r>
      <rPr>
        <sz val="11"/>
        <color theme="1"/>
        <rFont val="Aptos Narrow"/>
        <scheme val="minor"/>
      </rPr>
      <t xml:space="preserve">  3-7 7:30 pm  Green(EBI) to Bullough, Brazee cc Herter "appreciate opportunity to discuss"..."unclear how the finding has now been elevated to Adverse Effect" (5 bullet-point 'facts' follow from EBI)   </t>
    </r>
    <r>
      <rPr>
        <b/>
        <sz val="11"/>
        <color theme="1"/>
        <rFont val="Aptos Narrow"/>
        <scheme val="minor"/>
      </rPr>
      <t>#6/</t>
    </r>
    <r>
      <rPr>
        <sz val="11"/>
        <color theme="1"/>
        <rFont val="Aptos Narrow"/>
        <scheme val="minor"/>
      </rPr>
      <t xml:space="preserve">  3-7  2:14 Bullough = "Adverse Effect" </t>
    </r>
    <r>
      <rPr>
        <b/>
        <sz val="11"/>
        <color theme="1"/>
        <rFont val="Aptos Narrow"/>
        <scheme val="minor"/>
      </rPr>
      <t xml:space="preserve"> #7/</t>
    </r>
    <r>
      <rPr>
        <sz val="11"/>
        <color theme="1"/>
        <rFont val="Aptos Narrow"/>
        <scheme val="minor"/>
      </rPr>
      <t xml:space="preserve">  3-1  9:39 am "way to expedite? "  </t>
    </r>
    <r>
      <rPr>
        <b/>
        <sz val="11"/>
        <color theme="1"/>
        <rFont val="Aptos Narrow"/>
        <scheme val="minor"/>
      </rPr>
      <t>#8/</t>
    </r>
    <r>
      <rPr>
        <sz val="11"/>
        <color theme="1"/>
        <rFont val="Aptos Narrow"/>
        <scheme val="minor"/>
      </rPr>
      <t xml:space="preserve"> 2-29  5:05  Green(EBI) to Brazee cc Herter Bullough  "sending Sigma Tech Report"  </t>
    </r>
    <r>
      <rPr>
        <b/>
        <sz val="11"/>
        <color theme="1"/>
        <rFont val="Aptos Narrow"/>
        <scheme val="minor"/>
      </rPr>
      <t xml:space="preserve">End Attachment: "SHPO concurrence 3-18"]  </t>
    </r>
    <r>
      <rPr>
        <sz val="11"/>
        <color theme="1"/>
        <rFont val="Aptos Narrow"/>
        <scheme val="minor"/>
      </rPr>
      <t xml:space="preserve">                                                                  </t>
    </r>
    <r>
      <rPr>
        <b/>
        <sz val="11"/>
        <color theme="1"/>
        <rFont val="Aptos Narrow"/>
        <scheme val="minor"/>
      </rPr>
      <t xml:space="preserve">NB: </t>
    </r>
    <r>
      <rPr>
        <sz val="11"/>
        <color theme="1"/>
        <rFont val="Aptos Narrow"/>
        <scheme val="minor"/>
      </rPr>
      <t xml:space="preserve"> Following this email are the following emails:  </t>
    </r>
    <r>
      <rPr>
        <b/>
        <sz val="11"/>
        <color theme="1"/>
        <rFont val="Aptos Narrow"/>
        <scheme val="minor"/>
      </rPr>
      <t>#1/</t>
    </r>
    <r>
      <rPr>
        <sz val="11"/>
        <color theme="1"/>
        <rFont val="Aptos Narrow"/>
        <scheme val="minor"/>
      </rPr>
      <t xml:space="preserve"> CityBridge to all CPs  3-15  11:29 am  </t>
    </r>
    <r>
      <rPr>
        <b/>
        <sz val="11"/>
        <color theme="1"/>
        <rFont val="Aptos Narrow"/>
        <scheme val="minor"/>
      </rPr>
      <t>#2/</t>
    </r>
    <r>
      <rPr>
        <sz val="11"/>
        <color theme="1"/>
        <rFont val="Aptos Narrow"/>
        <scheme val="minor"/>
      </rPr>
      <t xml:space="preserve"> CityBridge to all CP's  2/29  5:07</t>
    </r>
  </si>
  <si>
    <r>
      <t xml:space="preserve">RE: Addendum Submission / MN-07-120527_A / </t>
    </r>
    <r>
      <rPr>
        <b/>
        <sz val="11"/>
        <color theme="1"/>
        <rFont val="Aptos Narrow"/>
        <scheme val="minor"/>
      </rPr>
      <t>30-DAY CLOCK STARTS</t>
    </r>
    <r>
      <rPr>
        <sz val="11"/>
        <color theme="1"/>
        <rFont val="Aptos Narrow"/>
        <family val="2"/>
        <scheme val="minor"/>
      </rPr>
      <t xml:space="preserve"> / 741 Columbus Avenue, New York / EBI#6123006709  "Please see the SHPO response to this project.  In addition, SHPO verbally requested the raw images of the balloon test, which are linked below. </t>
    </r>
    <r>
      <rPr>
        <b/>
        <sz val="11"/>
        <color theme="1"/>
        <rFont val="Aptos Narrow"/>
        <scheme val="minor"/>
      </rPr>
      <t xml:space="preserve">link to raw.images.pdf.    </t>
    </r>
    <r>
      <rPr>
        <sz val="11"/>
        <color theme="1"/>
        <rFont val="Aptos Narrow"/>
        <scheme val="minor"/>
      </rPr>
      <t xml:space="preserve">[Below this email is (1) another email - from 2/29 5:08 PM with 30-DAY-CLOCK STARTS message.  This is old 30-day advisory.]     </t>
    </r>
    <r>
      <rPr>
        <sz val="11"/>
        <color theme="1"/>
        <rFont val="Aptos Narrow"/>
        <family val="2"/>
        <scheme val="minor"/>
      </rPr>
      <t xml:space="preserve">                                                       [</t>
    </r>
    <r>
      <rPr>
        <b/>
        <sz val="11"/>
        <color theme="1"/>
        <rFont val="Aptos Narrow"/>
        <scheme val="minor"/>
      </rPr>
      <t>ATTACHMENT - file "SHPO Response 3-7-2024 pdf"</t>
    </r>
    <r>
      <rPr>
        <sz val="11"/>
        <color theme="1"/>
        <rFont val="Aptos Narrow"/>
        <family val="2"/>
        <scheme val="minor"/>
      </rPr>
      <t xml:space="preserve"> (pdf contains 3 emails - </t>
    </r>
    <r>
      <rPr>
        <b/>
        <sz val="11"/>
        <color theme="1"/>
        <rFont val="Aptos Narrow"/>
        <scheme val="minor"/>
      </rPr>
      <t>#1</t>
    </r>
    <r>
      <rPr>
        <sz val="11"/>
        <color theme="1"/>
        <rFont val="Aptos Narrow"/>
        <family val="2"/>
        <scheme val="minor"/>
      </rPr>
      <t xml:space="preserve"> Bullough 3-7 2:17 Adverse Effect  </t>
    </r>
    <r>
      <rPr>
        <b/>
        <sz val="11"/>
        <color theme="1"/>
        <rFont val="Aptos Narrow"/>
        <scheme val="minor"/>
      </rPr>
      <t>#2</t>
    </r>
    <r>
      <rPr>
        <sz val="11"/>
        <color theme="1"/>
        <rFont val="Aptos Narrow"/>
        <family val="2"/>
        <scheme val="minor"/>
      </rPr>
      <t xml:space="preserve"> Green(EBI) 3-1 9:39 ask SHPO to 'expedite'  </t>
    </r>
    <r>
      <rPr>
        <b/>
        <sz val="11"/>
        <color theme="1"/>
        <rFont val="Aptos Narrow"/>
        <scheme val="minor"/>
      </rPr>
      <t>#3</t>
    </r>
    <r>
      <rPr>
        <sz val="11"/>
        <color theme="1"/>
        <rFont val="Aptos Narrow"/>
        <family val="2"/>
        <scheme val="minor"/>
      </rPr>
      <t xml:space="preserve"> Green(EBI) 2-29 5:05 to Brazee cc Herter, Bullough)  EBI sends Sigma Technology report of 2/21 balloon shots)</t>
    </r>
  </si>
  <si>
    <t>pics: afternoon Mon. of tower on 118/Amsterdam</t>
  </si>
  <si>
    <t>2:30:00 PM +</t>
  </si>
  <si>
    <r>
      <t>letter sent 10:46pm with Sue's CP comments attached; comments V4.4 titled: "</t>
    </r>
    <r>
      <rPr>
        <b/>
        <sz val="11"/>
        <color theme="1"/>
        <rFont val="Aptos Narrow"/>
        <scheme val="minor"/>
      </rPr>
      <t>Response to NYSHPO’s January 10, 2024 concurrence with finding of “No Effect</t>
    </r>
    <r>
      <rPr>
        <sz val="11"/>
        <color theme="1"/>
        <rFont val="Aptos Narrow"/>
        <family val="2"/>
        <scheme val="minor"/>
      </rPr>
      <t>”:  1. requests reconsideration and rescinding  2. proposed tower will be 34" wide or almost 3 feet in diameter; widest section is 13 3/4 feet from top and entire section will protrude above 1-story rooftop. 3.  visibility maps (a) do not contain views from CP; (b) assume full-leaf only (c) omits map assumptions (4) assume 500 APE.  V4.4 Includes timeline 12/30-1/10.  Includes pic of tower in Chinatown.</t>
    </r>
  </si>
  <si>
    <t>SUE TO CHECK</t>
  </si>
  <si>
    <t>ON WHAT DATE DID I RECEIVE                                  3/7 ADVERSE EFFECT?</t>
  </si>
  <si>
    <t>Sue gets 30-DAY DEADLINE of April 16, 2024</t>
  </si>
  <si>
    <t>Green (EBI)</t>
  </si>
  <si>
    <t>Sue(CP) cc Herter Boulough Brazee</t>
  </si>
  <si>
    <t>Sue(CP), cc Bullough Herter Green(EBI)</t>
  </si>
  <si>
    <t>"Thank you, Susan. We have added your comments to our file."</t>
  </si>
  <si>
    <t>Brazee, Bullough, cc Herter Green</t>
  </si>
  <si>
    <t>"I hope you will understand my confusion about the applicable deadline, as I have received two further updates from CityBridgeLink5G @EBIconsulting.com , both declaring that the 30-day clock was starting."</t>
  </si>
  <si>
    <t>Sue(CP) to SHPO re 30-DAY DEADLINE</t>
  </si>
  <si>
    <t>"Hello, Susan, The 30-day review period closed on 3/30, but please go ahead and submit your comments when ready.  Thank you,  ~Olivia"</t>
  </si>
  <si>
    <t>Sue(CP) asks for 30-DAY DEADLINE</t>
  </si>
  <si>
    <t>Bullough cc Brazee  Herter Alexis(EBI)</t>
  </si>
  <si>
    <t>"I am writing SHPO to confirm:  what is the end date of the 30-DAY REVIEW PERIOD, for the site 741 Col Ave "</t>
  </si>
  <si>
    <r>
      <rPr>
        <b/>
        <u/>
        <sz val="11"/>
        <color theme="1"/>
        <rFont val="Aptos Narrow"/>
        <scheme val="minor"/>
      </rPr>
      <t>Can you please have the comments submitted to EBI by the end of April 16, 2024?</t>
    </r>
    <r>
      <rPr>
        <sz val="11"/>
        <color theme="1"/>
        <rFont val="Aptos Narrow"/>
        <scheme val="minor"/>
      </rPr>
      <t xml:space="preserve">  This would be 30 days from when I sent you the raw images of the balloon test.  The SHPO has agreed to this date.  Thank you for your diligence on this site and I will be more clear in my subject lines from now on.</t>
    </r>
  </si>
  <si>
    <t>Herter cc: Green(EBI) Murray(EBI) Bullough Brazee</t>
  </si>
  <si>
    <t>"I am writing to express my concerns.  The following is a timeline, which documents the important steps, which generated my concerns.  It is very important that all Consulting Parties be allowed to respond, particularly because EBI provided entirely new exhbits that were NOT included in their Form 620 submission."  SUE'S TIMELINE 1/8 3:56 pm thru 1/10 9:02 am</t>
  </si>
  <si>
    <r>
      <t xml:space="preserve">MN-07-120527_A / </t>
    </r>
    <r>
      <rPr>
        <b/>
        <sz val="11"/>
        <color theme="1"/>
        <rFont val="Aptos Narrow"/>
        <scheme val="minor"/>
      </rPr>
      <t>SHPO 5-DAY COMMENT SUMMARY FORM</t>
    </r>
    <r>
      <rPr>
        <sz val="11"/>
        <color theme="1"/>
        <rFont val="Aptos Narrow"/>
        <family val="2"/>
        <scheme val="minor"/>
      </rPr>
      <t xml:space="preserve"> / 741 Col Ave: "Consulting Parties – The SHPO has responded to the filing with concurrence and Section 106 consultation is now completed.  Please let me know if you have any questions I can answer for you."  </t>
    </r>
    <r>
      <rPr>
        <b/>
        <sz val="11"/>
        <color theme="1"/>
        <rFont val="Aptos Narrow"/>
        <scheme val="minor"/>
      </rPr>
      <t>ATTACHED:  6123006709 SHPO Concurrence 1.10.2024</t>
    </r>
  </si>
  <si>
    <t>Chris Robinson, arch(CITYBRIDGE)</t>
  </si>
  <si>
    <t>CITYBRIDGE "106 consult now completed"</t>
  </si>
  <si>
    <t>"All of the consulting parties have the standard 30 day review period as indicated in my previous emails.
On day 31 the SHPO will then be provided all the consulting party comment with the Comment Summary Form per the Consulting Party Guide."</t>
  </si>
  <si>
    <t>Sue(CP), Herter cc: Robinson/ Murray(EBI) Bullough Brazee</t>
  </si>
  <si>
    <t>New Tower Submission Packet</t>
  </si>
  <si>
    <t>new CP: City Club of NY</t>
  </si>
  <si>
    <t>4:00 pm + overcast - pics</t>
  </si>
  <si>
    <t>4:00 pm + pics</t>
  </si>
  <si>
    <t>City Club Email and DC</t>
  </si>
  <si>
    <t>SHOP response 12/28</t>
  </si>
  <si>
    <t>Comment Summary Form 12-29</t>
  </si>
  <si>
    <t>Corrected ph# for Sue(CP)</t>
  </si>
  <si>
    <t>Please see uploaded comment summary form</t>
  </si>
  <si>
    <t>New Tower Submission Form</t>
  </si>
  <si>
    <t>Visibility info sent to the SHPO 1.8.2024</t>
  </si>
  <si>
    <t>New comment added -  Text: Additional information regarding the potential visibility of the pole from the historic resources. Sent to the SHPO and Consulting Parties via email on January 8, 2024</t>
  </si>
  <si>
    <t>New document added:  description = Email to the CPs regarding visibility info sent to SHPO</t>
  </si>
  <si>
    <t>New document added - SHPO Concurrence 1.10.2024</t>
  </si>
  <si>
    <t>New comment added - Text: SHPO concurrence received via email on 1/10/2024. Uploaded to CityBridge portal and sent to Consulting Parties via email on 1/11/2024. (EBI, CR)</t>
  </si>
  <si>
    <t>New document - Email to SHPO re mock up 2.29.2024</t>
  </si>
  <si>
    <t>NB:  Sue(CP) informed of SHPO's 3-7 retraction/new 'adverse effect' - ONLY ON 3-15 11:29 AM from CityBridge????    Why the delay???</t>
  </si>
  <si>
    <r>
      <rPr>
        <b/>
        <sz val="11"/>
        <color theme="1"/>
        <rFont val="Aptos Narrow"/>
        <scheme val="minor"/>
      </rPr>
      <t xml:space="preserve">Why was I not sent this new comment from Landmarks West -- I did </t>
    </r>
    <r>
      <rPr>
        <b/>
        <u/>
        <sz val="11"/>
        <color theme="1"/>
        <rFont val="Aptos Narrow"/>
        <scheme val="minor"/>
      </rPr>
      <t>not</t>
    </r>
    <r>
      <rPr>
        <b/>
        <sz val="11"/>
        <color theme="1"/>
        <rFont val="Aptos Narrow"/>
        <scheme val="minor"/>
      </rPr>
      <t xml:space="preserve"> get a CityBridge memo with this info, and also any Towernotifyinfo@FCC.gov.</t>
    </r>
    <r>
      <rPr>
        <sz val="11"/>
        <color theme="1"/>
        <rFont val="Aptos Narrow"/>
        <family val="2"/>
        <scheme val="minor"/>
      </rPr>
      <t xml:space="preserve">  Title of what I got as download from Chris Murray from EBI database:  "UPDATED LW! Comments 3_4_24_741 COLUMBUS AVENUE - MN-07-120527_A"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</si>
</sst>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409]h:mm\ AM/PM;@"/>
  </numFmts>
  <fonts count="12">
    <font>
      <sz val="11"/>
      <color theme="1"/>
      <name val="Aptos Narrow"/>
      <family val="2"/>
      <scheme val="minor"/>
    </font>
    <font>
      <b/>
      <sz val="11"/>
      <color theme="1"/>
      <name val="Aptos Narrow"/>
      <scheme val="minor"/>
    </font>
    <font>
      <b/>
      <sz val="11"/>
      <color rgb="FFFF0000"/>
      <name val="Aptos Narrow"/>
      <scheme val="minor"/>
    </font>
    <font>
      <sz val="11"/>
      <color theme="1"/>
      <name val="Aptos Narrow"/>
      <scheme val="minor"/>
    </font>
    <font>
      <b/>
      <u/>
      <sz val="11"/>
      <color theme="1"/>
      <name val="Aptos Narrow"/>
      <scheme val="minor"/>
    </font>
    <font>
      <u/>
      <sz val="11"/>
      <color theme="10"/>
      <name val="Aptos Narrow"/>
      <family val="2"/>
      <scheme val="minor"/>
    </font>
    <font>
      <u/>
      <sz val="11"/>
      <color theme="1"/>
      <name val="Aptos Narrow"/>
      <scheme val="minor"/>
    </font>
    <font>
      <sz val="10"/>
      <color theme="1"/>
      <name val="Aptos Narrow"/>
      <scheme val="minor"/>
    </font>
    <font>
      <b/>
      <sz val="10"/>
      <color theme="1"/>
      <name val="Aptos Narrow"/>
      <scheme val="minor"/>
    </font>
    <font>
      <u/>
      <sz val="10"/>
      <color theme="1"/>
      <name val="Aptos Narrow"/>
      <scheme val="minor"/>
    </font>
    <font>
      <b/>
      <i/>
      <sz val="11"/>
      <color theme="1"/>
      <name val="Aptos Narrow"/>
      <scheme val="minor"/>
    </font>
    <font>
      <sz val="12"/>
      <color rgb="FF211C1C"/>
      <name val="Arial"/>
      <family val="2"/>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5" tint="0.59996337778862885"/>
        <bgColor indexed="64"/>
      </patternFill>
    </fill>
    <fill>
      <patternFill patternType="solid">
        <fgColor theme="7" tint="0.59996337778862885"/>
        <bgColor indexed="64"/>
      </patternFill>
    </fill>
    <fill>
      <patternFill patternType="solid">
        <fgColor rgb="FFFF99CC"/>
        <bgColor indexed="64"/>
      </patternFill>
    </fill>
    <fill>
      <patternFill patternType="solid">
        <fgColor rgb="FFCCFFFF"/>
        <bgColor indexed="64"/>
      </patternFill>
    </fill>
    <fill>
      <patternFill patternType="solid">
        <fgColor rgb="FF92D050"/>
        <bgColor indexed="64"/>
      </patternFill>
    </fill>
  </fills>
  <borders count="32">
    <border>
      <left/>
      <right/>
      <top/>
      <bottom/>
      <diagonal/>
    </border>
    <border>
      <left/>
      <right style="medium">
        <color auto="1"/>
      </right>
      <top/>
      <bottom/>
      <diagonal/>
    </border>
    <border>
      <left style="thick">
        <color auto="1"/>
      </left>
      <right/>
      <top style="thick">
        <color auto="1"/>
      </top>
      <bottom/>
      <diagonal/>
    </border>
    <border>
      <left/>
      <right style="medium">
        <color auto="1"/>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medium">
        <color auto="1"/>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bottom/>
      <diagonal/>
    </border>
    <border>
      <left/>
      <right style="thick">
        <color auto="1"/>
      </right>
      <top/>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style="thick">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style="thick">
        <color auto="1"/>
      </right>
      <top/>
      <bottom style="medium">
        <color auto="1"/>
      </bottom>
      <diagonal/>
    </border>
    <border>
      <left style="medium">
        <color auto="1"/>
      </left>
      <right/>
      <top style="medium">
        <color auto="1"/>
      </top>
      <bottom style="medium">
        <color auto="1"/>
      </bottom>
      <diagonal/>
    </border>
    <border>
      <left style="thick">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right style="medium">
        <color auto="1"/>
      </right>
      <top/>
      <bottom style="thin">
        <color auto="1"/>
      </bottom>
      <diagonal/>
    </border>
    <border>
      <left/>
      <right/>
      <top/>
      <bottom style="thin">
        <color auto="1"/>
      </bottom>
      <diagonal/>
    </border>
    <border>
      <left/>
      <right style="medium">
        <color auto="1"/>
      </right>
      <top style="thin">
        <color auto="1"/>
      </top>
      <bottom/>
      <diagonal/>
    </border>
    <border>
      <left/>
      <right/>
      <top style="thin">
        <color auto="1"/>
      </top>
      <bottom/>
      <diagonal/>
    </border>
    <border>
      <left style="medium">
        <color auto="1"/>
      </left>
      <right/>
      <top/>
      <bottom/>
      <diagonal/>
    </border>
    <border>
      <left style="thick">
        <color auto="1"/>
      </left>
      <right style="medium">
        <color auto="1"/>
      </right>
      <top style="thick">
        <color auto="1"/>
      </top>
      <bottom/>
      <diagonal/>
    </border>
    <border>
      <left style="thick">
        <color auto="1"/>
      </left>
      <right style="medium">
        <color auto="1"/>
      </right>
      <top/>
      <bottom/>
      <diagonal/>
    </border>
    <border>
      <left style="thick">
        <color auto="1"/>
      </left>
      <right style="medium">
        <color auto="1"/>
      </right>
      <top/>
      <bottom style="thick">
        <color auto="1"/>
      </bottom>
      <diagonal/>
    </border>
  </borders>
  <cellStyleXfs count="2">
    <xf numFmtId="0" fontId="0" fillId="0" borderId="0"/>
    <xf numFmtId="0" fontId="5" fillId="0" borderId="0" applyNumberFormat="0" applyFill="0" applyBorder="0" applyAlignment="0" applyProtection="0"/>
  </cellStyleXfs>
  <cellXfs count="121">
    <xf numFmtId="0" fontId="0" fillId="0" borderId="0" xfId="0"/>
    <xf numFmtId="0" fontId="0" fillId="0" borderId="0" xfId="0" applyAlignment="1">
      <alignment horizontal="left" vertical="top" wrapText="1" readingOrder="1"/>
    </xf>
    <xf numFmtId="0" fontId="0" fillId="0" borderId="0" xfId="0" applyAlignment="1">
      <alignment horizontal="left" vertical="top" wrapText="1"/>
    </xf>
    <xf numFmtId="0" fontId="0" fillId="0" borderId="1" xfId="0" applyBorder="1" applyAlignment="1">
      <alignment horizontal="left" vertical="top" wrapText="1"/>
    </xf>
    <xf numFmtId="164" fontId="0" fillId="0" borderId="0" xfId="0" applyNumberFormat="1" applyAlignment="1">
      <alignment horizontal="left" vertical="top" wrapText="1"/>
    </xf>
    <xf numFmtId="0" fontId="1" fillId="2" borderId="1" xfId="0" applyFont="1" applyFill="1" applyBorder="1" applyAlignment="1">
      <alignment horizontal="left" vertical="top" wrapText="1"/>
    </xf>
    <xf numFmtId="164"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wrapText="1"/>
    </xf>
    <xf numFmtId="0" fontId="0" fillId="0" borderId="1" xfId="0" applyBorder="1" applyAlignment="1">
      <alignment horizontal="left" vertical="top" wrapText="1" readingOrder="1"/>
    </xf>
    <xf numFmtId="0" fontId="2" fillId="0" borderId="1" xfId="0" applyFont="1" applyBorder="1" applyAlignment="1">
      <alignment horizontal="left" vertical="top" wrapText="1" readingOrder="1"/>
    </xf>
    <xf numFmtId="164" fontId="0" fillId="0" borderId="0" xfId="0" applyNumberFormat="1" applyAlignment="1">
      <alignment horizontal="left" vertical="top" wrapText="1" readingOrder="1"/>
    </xf>
    <xf numFmtId="0" fontId="3" fillId="0" borderId="1" xfId="0" applyFont="1" applyBorder="1" applyAlignment="1">
      <alignment horizontal="left" vertical="top" wrapText="1"/>
    </xf>
    <xf numFmtId="164" fontId="3" fillId="0" borderId="0" xfId="0" applyNumberFormat="1" applyFont="1" applyAlignment="1">
      <alignment horizontal="left" vertical="top" wrapText="1"/>
    </xf>
    <xf numFmtId="0" fontId="3" fillId="0" borderId="0" xfId="0" applyFont="1" applyAlignment="1">
      <alignment horizontal="left" vertical="top" wrapText="1"/>
    </xf>
    <xf numFmtId="0" fontId="3" fillId="2" borderId="1" xfId="0" applyFont="1" applyFill="1" applyBorder="1" applyAlignment="1">
      <alignment horizontal="left" vertical="top" wrapText="1"/>
    </xf>
    <xf numFmtId="165" fontId="0" fillId="0" borderId="1" xfId="0" applyNumberFormat="1" applyBorder="1" applyAlignment="1">
      <alignment horizontal="left" vertical="top" wrapText="1"/>
    </xf>
    <xf numFmtId="0" fontId="1" fillId="3" borderId="1" xfId="0" applyFont="1" applyFill="1" applyBorder="1" applyAlignment="1">
      <alignment horizontal="left" vertical="top" wrapText="1"/>
    </xf>
    <xf numFmtId="164" fontId="1" fillId="3" borderId="0" xfId="0" applyNumberFormat="1" applyFont="1" applyFill="1" applyAlignment="1">
      <alignment horizontal="left" vertical="top" wrapText="1"/>
    </xf>
    <xf numFmtId="0" fontId="1" fillId="3" borderId="0" xfId="0" applyFont="1" applyFill="1" applyAlignment="1">
      <alignment horizontal="left" vertical="top" wrapText="1"/>
    </xf>
    <xf numFmtId="0" fontId="3" fillId="0" borderId="0" xfId="1" applyFont="1" applyAlignment="1">
      <alignment horizontal="left" vertical="top" wrapText="1"/>
    </xf>
    <xf numFmtId="0" fontId="6" fillId="0" borderId="0" xfId="1" applyFont="1" applyAlignment="1">
      <alignment horizontal="left" vertical="top" wrapText="1"/>
    </xf>
    <xf numFmtId="0" fontId="0" fillId="4" borderId="1" xfId="0" applyFill="1" applyBorder="1" applyAlignment="1">
      <alignment horizontal="left" vertical="top" wrapText="1"/>
    </xf>
    <xf numFmtId="164" fontId="0" fillId="4" borderId="0" xfId="0" applyNumberFormat="1" applyFill="1" applyAlignment="1">
      <alignment horizontal="left" vertical="top" wrapText="1"/>
    </xf>
    <xf numFmtId="0" fontId="0" fillId="4" borderId="0" xfId="0" applyFill="1" applyAlignment="1">
      <alignment horizontal="left" vertical="top" wrapText="1"/>
    </xf>
    <xf numFmtId="16" fontId="0" fillId="0" borderId="0" xfId="0" applyNumberFormat="1" applyAlignment="1">
      <alignment horizontal="left" vertical="top" wrapText="1"/>
    </xf>
    <xf numFmtId="164" fontId="1" fillId="3" borderId="10" xfId="0" applyNumberFormat="1" applyFont="1" applyFill="1" applyBorder="1" applyAlignment="1">
      <alignment horizontal="left" vertical="top" wrapText="1"/>
    </xf>
    <xf numFmtId="0" fontId="1" fillId="3" borderId="11" xfId="0" applyFont="1" applyFill="1" applyBorder="1" applyAlignment="1">
      <alignment horizontal="left" vertical="top" wrapText="1"/>
    </xf>
    <xf numFmtId="164" fontId="0" fillId="6" borderId="2" xfId="0" applyNumberFormat="1" applyFill="1" applyBorder="1" applyAlignment="1">
      <alignment horizontal="left" vertical="top" wrapText="1"/>
    </xf>
    <xf numFmtId="165" fontId="0" fillId="6" borderId="3" xfId="0" applyNumberFormat="1" applyFill="1" applyBorder="1" applyAlignment="1">
      <alignment horizontal="left" vertical="top" wrapText="1"/>
    </xf>
    <xf numFmtId="0" fontId="0" fillId="6" borderId="4" xfId="0" applyFill="1" applyBorder="1" applyAlignment="1">
      <alignment horizontal="left" vertical="top" wrapText="1"/>
    </xf>
    <xf numFmtId="0" fontId="0" fillId="6" borderId="3" xfId="0" applyFill="1" applyBorder="1" applyAlignment="1">
      <alignment horizontal="left" vertical="top" wrapText="1"/>
    </xf>
    <xf numFmtId="0" fontId="0" fillId="6" borderId="5" xfId="0" applyFill="1" applyBorder="1" applyAlignment="1">
      <alignment horizontal="left" vertical="top" wrapText="1"/>
    </xf>
    <xf numFmtId="164" fontId="0" fillId="6" borderId="10" xfId="0" applyNumberFormat="1" applyFill="1" applyBorder="1" applyAlignment="1">
      <alignment horizontal="left" vertical="top" wrapText="1"/>
    </xf>
    <xf numFmtId="165" fontId="0" fillId="6" borderId="1" xfId="0" applyNumberFormat="1" applyFill="1" applyBorder="1" applyAlignment="1">
      <alignment horizontal="left" vertical="top" wrapText="1"/>
    </xf>
    <xf numFmtId="0" fontId="0" fillId="6" borderId="0" xfId="0" applyFill="1" applyAlignment="1">
      <alignment horizontal="left" vertical="top" wrapText="1"/>
    </xf>
    <xf numFmtId="0" fontId="0" fillId="6" borderId="1" xfId="0" applyFill="1" applyBorder="1" applyAlignment="1">
      <alignment horizontal="left" vertical="top" wrapText="1"/>
    </xf>
    <xf numFmtId="0" fontId="0" fillId="6" borderId="11" xfId="0" applyFill="1" applyBorder="1" applyAlignment="1">
      <alignment horizontal="left" vertical="top" wrapText="1"/>
    </xf>
    <xf numFmtId="164" fontId="0" fillId="6" borderId="6" xfId="0" applyNumberFormat="1" applyFill="1" applyBorder="1" applyAlignment="1">
      <alignment horizontal="left" vertical="top" wrapText="1"/>
    </xf>
    <xf numFmtId="165" fontId="0" fillId="6" borderId="7" xfId="0" applyNumberFormat="1" applyFill="1" applyBorder="1" applyAlignment="1">
      <alignment horizontal="left" vertical="top" wrapText="1"/>
    </xf>
    <xf numFmtId="0" fontId="0" fillId="6" borderId="8" xfId="0" applyFill="1" applyBorder="1" applyAlignment="1">
      <alignment horizontal="left" vertical="top" wrapText="1"/>
    </xf>
    <xf numFmtId="0" fontId="0" fillId="6" borderId="7" xfId="0" applyFill="1" applyBorder="1" applyAlignment="1">
      <alignment horizontal="left" vertical="top" wrapText="1"/>
    </xf>
    <xf numFmtId="0" fontId="0" fillId="6" borderId="9" xfId="0" applyFill="1" applyBorder="1" applyAlignment="1">
      <alignment horizontal="left" vertical="top" wrapText="1"/>
    </xf>
    <xf numFmtId="0" fontId="3" fillId="0" borderId="0" xfId="0" applyFont="1" applyAlignment="1">
      <alignment horizontal="left" vertical="top" wrapText="1" readingOrder="1"/>
    </xf>
    <xf numFmtId="0" fontId="0" fillId="7" borderId="1" xfId="0" applyFill="1" applyBorder="1" applyAlignment="1">
      <alignment horizontal="left" vertical="top" wrapText="1"/>
    </xf>
    <xf numFmtId="164" fontId="0" fillId="7" borderId="0" xfId="0" applyNumberFormat="1" applyFill="1" applyAlignment="1">
      <alignment horizontal="left" vertical="top" wrapText="1"/>
    </xf>
    <xf numFmtId="0" fontId="0" fillId="7" borderId="0" xfId="0" applyFill="1" applyAlignment="1">
      <alignment horizontal="left" vertical="top" wrapText="1"/>
    </xf>
    <xf numFmtId="0" fontId="0" fillId="8" borderId="1" xfId="0" applyFill="1" applyBorder="1" applyAlignment="1">
      <alignment horizontal="left" vertical="top" wrapText="1"/>
    </xf>
    <xf numFmtId="164" fontId="0" fillId="8" borderId="0" xfId="0" applyNumberFormat="1" applyFill="1" applyAlignment="1">
      <alignment horizontal="left" vertical="top" wrapText="1"/>
    </xf>
    <xf numFmtId="0" fontId="0" fillId="8" borderId="0" xfId="0" applyFill="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164" fontId="0" fillId="5" borderId="15" xfId="0" applyNumberFormat="1" applyFill="1" applyBorder="1" applyAlignment="1">
      <alignment horizontal="left" vertical="top" wrapText="1"/>
    </xf>
    <xf numFmtId="0" fontId="0" fillId="5" borderId="17" xfId="0" applyFill="1" applyBorder="1" applyAlignment="1">
      <alignment horizontal="left" vertical="top" wrapText="1"/>
    </xf>
    <xf numFmtId="0" fontId="3" fillId="5" borderId="16" xfId="0" applyFont="1" applyFill="1" applyBorder="1" applyAlignment="1">
      <alignment horizontal="left" vertical="top" wrapText="1"/>
    </xf>
    <xf numFmtId="0" fontId="0" fillId="5" borderId="18" xfId="0" applyFill="1" applyBorder="1" applyAlignment="1">
      <alignment horizontal="left" vertical="top" wrapText="1"/>
    </xf>
    <xf numFmtId="0" fontId="0" fillId="0" borderId="17" xfId="0" applyBorder="1" applyAlignment="1">
      <alignment horizontal="left" vertical="top" wrapText="1"/>
    </xf>
    <xf numFmtId="0" fontId="0" fillId="0" borderId="16" xfId="0" applyBorder="1" applyAlignment="1">
      <alignment horizontal="left" vertical="top" wrapText="1"/>
    </xf>
    <xf numFmtId="0" fontId="0" fillId="0" borderId="19" xfId="0" applyBorder="1" applyAlignment="1">
      <alignment horizontal="left" vertical="top" wrapText="1"/>
    </xf>
    <xf numFmtId="164" fontId="0" fillId="5" borderId="20" xfId="0" applyNumberFormat="1" applyFill="1" applyBorder="1" applyAlignment="1">
      <alignment horizontal="left" vertical="top" wrapText="1"/>
    </xf>
    <xf numFmtId="0" fontId="0" fillId="5" borderId="22" xfId="0" applyFill="1" applyBorder="1" applyAlignment="1">
      <alignment horizontal="left" vertical="top" wrapText="1"/>
    </xf>
    <xf numFmtId="0" fontId="0" fillId="5" borderId="21" xfId="0" applyFill="1" applyBorder="1" applyAlignment="1">
      <alignment horizontal="left" vertical="top" wrapText="1"/>
    </xf>
    <xf numFmtId="0" fontId="0" fillId="5" borderId="23" xfId="0" applyFill="1" applyBorder="1" applyAlignment="1">
      <alignment horizontal="left" vertical="top" wrapText="1"/>
    </xf>
    <xf numFmtId="0" fontId="0" fillId="7" borderId="24" xfId="0" applyFill="1" applyBorder="1" applyAlignment="1">
      <alignment horizontal="left" vertical="top" wrapText="1"/>
    </xf>
    <xf numFmtId="164" fontId="0" fillId="7" borderId="25" xfId="0" applyNumberFormat="1" applyFill="1" applyBorder="1" applyAlignment="1">
      <alignment horizontal="left" vertical="top" wrapText="1"/>
    </xf>
    <xf numFmtId="0" fontId="0" fillId="7" borderId="25" xfId="0" applyFill="1" applyBorder="1" applyAlignment="1">
      <alignment horizontal="left" vertical="top" wrapText="1"/>
    </xf>
    <xf numFmtId="0" fontId="0" fillId="7" borderId="26" xfId="0" applyFill="1" applyBorder="1" applyAlignment="1">
      <alignment horizontal="left" vertical="top" wrapText="1"/>
    </xf>
    <xf numFmtId="164" fontId="0" fillId="7" borderId="27" xfId="0" applyNumberFormat="1" applyFill="1" applyBorder="1" applyAlignment="1">
      <alignment horizontal="left" vertical="top" wrapText="1"/>
    </xf>
    <xf numFmtId="0" fontId="0" fillId="7" borderId="27" xfId="0" applyFill="1" applyBorder="1" applyAlignment="1">
      <alignment horizontal="left" vertical="top" wrapText="1"/>
    </xf>
    <xf numFmtId="0" fontId="3" fillId="0" borderId="29" xfId="0" applyFont="1" applyBorder="1" applyAlignment="1">
      <alignment horizontal="left" vertical="top" wrapText="1"/>
    </xf>
    <xf numFmtId="164" fontId="3" fillId="0" borderId="4" xfId="0" applyNumberFormat="1"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30" xfId="0" applyFont="1" applyBorder="1" applyAlignment="1">
      <alignment horizontal="left" vertical="top" wrapText="1"/>
    </xf>
    <xf numFmtId="0" fontId="3" fillId="0" borderId="11" xfId="0" applyFont="1" applyBorder="1" applyAlignment="1">
      <alignment horizontal="left" vertical="top" wrapText="1"/>
    </xf>
    <xf numFmtId="16" fontId="3" fillId="0" borderId="0" xfId="0" applyNumberFormat="1" applyFont="1" applyAlignment="1">
      <alignment horizontal="left" vertical="top" wrapText="1"/>
    </xf>
    <xf numFmtId="0" fontId="3" fillId="0" borderId="31" xfId="0" applyFont="1" applyBorder="1" applyAlignment="1">
      <alignment horizontal="left" vertical="top" wrapText="1"/>
    </xf>
    <xf numFmtId="164" fontId="3" fillId="0" borderId="8" xfId="0" applyNumberFormat="1" applyFont="1" applyBorder="1" applyAlignment="1">
      <alignment horizontal="left" vertical="top" wrapText="1"/>
    </xf>
    <xf numFmtId="0" fontId="3" fillId="0" borderId="8" xfId="0" applyFont="1" applyBorder="1" applyAlignment="1">
      <alignment horizontal="left" vertical="top" wrapText="1"/>
    </xf>
    <xf numFmtId="16" fontId="3" fillId="0" borderId="8" xfId="0" applyNumberFormat="1" applyFont="1" applyBorder="1" applyAlignment="1">
      <alignment horizontal="left" vertical="top" wrapText="1"/>
    </xf>
    <xf numFmtId="0" fontId="3" fillId="0" borderId="7" xfId="0" applyFont="1" applyBorder="1" applyAlignment="1">
      <alignment horizontal="left" vertical="top" wrapText="1"/>
    </xf>
    <xf numFmtId="0" fontId="3" fillId="0" borderId="9" xfId="0" applyFont="1" applyBorder="1" applyAlignment="1">
      <alignment horizontal="left" vertical="top" wrapText="1"/>
    </xf>
    <xf numFmtId="165" fontId="0" fillId="0" borderId="0" xfId="0" applyNumberFormat="1" applyAlignment="1">
      <alignment horizontal="left" vertical="top" wrapText="1" readingOrder="1"/>
    </xf>
    <xf numFmtId="165" fontId="1" fillId="2" borderId="1" xfId="0" applyNumberFormat="1" applyFont="1" applyFill="1" applyBorder="1" applyAlignment="1">
      <alignment horizontal="left" vertical="top" wrapText="1"/>
    </xf>
    <xf numFmtId="165" fontId="1" fillId="3" borderId="1" xfId="0" applyNumberFormat="1" applyFont="1" applyFill="1" applyBorder="1" applyAlignment="1">
      <alignment horizontal="left" vertical="top" wrapText="1"/>
    </xf>
    <xf numFmtId="165" fontId="3" fillId="0" borderId="3" xfId="0" applyNumberFormat="1" applyFont="1" applyBorder="1" applyAlignment="1">
      <alignment horizontal="left" vertical="top" wrapText="1"/>
    </xf>
    <xf numFmtId="165" fontId="3" fillId="0" borderId="1" xfId="0" applyNumberFormat="1" applyFont="1" applyBorder="1" applyAlignment="1">
      <alignment horizontal="left" vertical="top" wrapText="1"/>
    </xf>
    <xf numFmtId="165" fontId="3" fillId="0" borderId="7" xfId="0" applyNumberFormat="1" applyFont="1" applyBorder="1" applyAlignment="1">
      <alignment horizontal="left" vertical="top" wrapText="1"/>
    </xf>
    <xf numFmtId="165" fontId="0" fillId="7" borderId="24" xfId="0" applyNumberFormat="1" applyFill="1" applyBorder="1" applyAlignment="1">
      <alignment horizontal="left" vertical="top" wrapText="1"/>
    </xf>
    <xf numFmtId="165" fontId="0" fillId="7" borderId="26" xfId="0" applyNumberFormat="1" applyFill="1" applyBorder="1" applyAlignment="1">
      <alignment horizontal="left" vertical="top" wrapText="1"/>
    </xf>
    <xf numFmtId="165" fontId="0" fillId="7" borderId="1" xfId="0" applyNumberFormat="1" applyFill="1" applyBorder="1" applyAlignment="1">
      <alignment horizontal="left" vertical="top" wrapText="1"/>
    </xf>
    <xf numFmtId="165" fontId="0" fillId="0" borderId="1" xfId="0" applyNumberFormat="1" applyBorder="1" applyAlignment="1">
      <alignment horizontal="left" vertical="top" wrapText="1" readingOrder="1"/>
    </xf>
    <xf numFmtId="165" fontId="0" fillId="8" borderId="1" xfId="0" applyNumberFormat="1" applyFill="1" applyBorder="1" applyAlignment="1">
      <alignment horizontal="left" vertical="top" wrapText="1"/>
    </xf>
    <xf numFmtId="165" fontId="0" fillId="5" borderId="21" xfId="0" applyNumberFormat="1" applyFill="1" applyBorder="1" applyAlignment="1">
      <alignment horizontal="left" vertical="top" wrapText="1"/>
    </xf>
    <xf numFmtId="165" fontId="0" fillId="5" borderId="16" xfId="0" applyNumberFormat="1" applyFill="1" applyBorder="1" applyAlignment="1">
      <alignment horizontal="left" vertical="top" wrapText="1"/>
    </xf>
    <xf numFmtId="165" fontId="0" fillId="4" borderId="1" xfId="0" applyNumberFormat="1" applyFill="1" applyBorder="1" applyAlignment="1">
      <alignment horizontal="left" vertical="top" wrapText="1"/>
    </xf>
    <xf numFmtId="165" fontId="0" fillId="0" borderId="0" xfId="0" applyNumberFormat="1" applyAlignment="1">
      <alignment horizontal="left" vertical="top" wrapText="1"/>
    </xf>
    <xf numFmtId="0" fontId="5" fillId="0" borderId="0" xfId="1" applyAlignment="1">
      <alignment horizontal="left" vertical="top" wrapText="1"/>
    </xf>
    <xf numFmtId="0" fontId="11" fillId="0" borderId="0" xfId="0" applyFont="1" applyAlignment="1">
      <alignment horizontal="left" vertical="top" wrapText="1"/>
    </xf>
    <xf numFmtId="164" fontId="0" fillId="0" borderId="10" xfId="0" applyNumberFormat="1" applyBorder="1" applyAlignment="1">
      <alignment horizontal="left" vertical="top" wrapText="1"/>
    </xf>
    <xf numFmtId="0" fontId="0" fillId="0" borderId="11" xfId="0" applyBorder="1" applyAlignment="1">
      <alignment horizontal="left" vertical="top" wrapText="1"/>
    </xf>
    <xf numFmtId="0" fontId="5" fillId="0" borderId="0" xfId="1" applyFill="1" applyAlignment="1">
      <alignment horizontal="left" vertical="top" wrapText="1"/>
    </xf>
    <xf numFmtId="0" fontId="1" fillId="9" borderId="1" xfId="0" applyFont="1" applyFill="1" applyBorder="1" applyAlignment="1">
      <alignment horizontal="left" vertical="top" wrapText="1"/>
    </xf>
    <xf numFmtId="0" fontId="1" fillId="9" borderId="0" xfId="0" applyFont="1" applyFill="1" applyAlignment="1">
      <alignment horizontal="left" vertical="top" wrapText="1"/>
    </xf>
    <xf numFmtId="0" fontId="0" fillId="9" borderId="1" xfId="0" applyFill="1" applyBorder="1" applyAlignment="1">
      <alignment horizontal="left" vertical="top" wrapText="1"/>
    </xf>
    <xf numFmtId="164" fontId="0" fillId="9" borderId="0" xfId="0" applyNumberFormat="1" applyFill="1" applyAlignment="1">
      <alignment horizontal="left" vertical="top" wrapText="1"/>
    </xf>
    <xf numFmtId="165" fontId="0" fillId="9" borderId="1" xfId="0" applyNumberFormat="1" applyFill="1" applyBorder="1" applyAlignment="1">
      <alignment horizontal="left" vertical="top" wrapText="1"/>
    </xf>
    <xf numFmtId="0" fontId="0" fillId="9" borderId="0" xfId="0" applyFill="1" applyAlignment="1">
      <alignment horizontal="left" vertical="top" wrapText="1"/>
    </xf>
    <xf numFmtId="0" fontId="1" fillId="9" borderId="28" xfId="0" applyFont="1" applyFill="1" applyBorder="1" applyAlignment="1">
      <alignment horizontal="center" vertical="center" wrapText="1"/>
    </xf>
    <xf numFmtId="0" fontId="0" fillId="9" borderId="0" xfId="0" applyFill="1" applyAlignment="1">
      <alignment horizontal="center" vertical="center" wrapText="1"/>
    </xf>
    <xf numFmtId="0" fontId="0" fillId="9" borderId="1" xfId="0" applyFill="1" applyBorder="1" applyAlignment="1">
      <alignment horizontal="center" vertical="center" wrapText="1"/>
    </xf>
    <xf numFmtId="164" fontId="1" fillId="9" borderId="28" xfId="0" applyNumberFormat="1" applyFont="1" applyFill="1" applyBorder="1" applyAlignment="1">
      <alignment horizontal="center" vertical="center" wrapText="1"/>
    </xf>
    <xf numFmtId="0" fontId="1" fillId="9" borderId="28" xfId="0" applyFont="1" applyFill="1"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0" fillId="9" borderId="0" xfId="0" applyFill="1" applyAlignment="1">
      <alignment horizontal="left" vertical="top" wrapText="1"/>
    </xf>
    <xf numFmtId="0" fontId="0" fillId="9" borderId="1" xfId="0" applyFill="1" applyBorder="1" applyAlignment="1">
      <alignment horizontal="left" vertical="top" wrapText="1"/>
    </xf>
    <xf numFmtId="0" fontId="7" fillId="9" borderId="1" xfId="0" applyFont="1" applyFill="1" applyBorder="1" applyAlignment="1">
      <alignment horizontal="left" vertical="top" wrapText="1"/>
    </xf>
    <xf numFmtId="0" fontId="3" fillId="9" borderId="28"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CCFFFF"/>
      <color rgb="FF99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eters.s@startmail.com" TargetMode="External"/><Relationship Id="rId13" Type="http://schemas.openxmlformats.org/officeDocument/2006/relationships/hyperlink" Target="mailto:Towernotifyinfo@fcc.gov" TargetMode="External"/><Relationship Id="rId18" Type="http://schemas.openxmlformats.org/officeDocument/2006/relationships/hyperlink" Target="mailto:Towernotifyinfo@fcc.gov" TargetMode="External"/><Relationship Id="rId3" Type="http://schemas.openxmlformats.org/officeDocument/2006/relationships/hyperlink" Target="mailto:Towernotifyinfo@fcc.gov" TargetMode="External"/><Relationship Id="rId21" Type="http://schemas.openxmlformats.org/officeDocument/2006/relationships/hyperlink" Target="mailto:Towernotifyinfo@fcc.gov" TargetMode="External"/><Relationship Id="rId7" Type="http://schemas.openxmlformats.org/officeDocument/2006/relationships/hyperlink" Target="mailto:peters.s@startmail.com" TargetMode="External"/><Relationship Id="rId12" Type="http://schemas.openxmlformats.org/officeDocument/2006/relationships/hyperlink" Target="mailto:peters.s@startmail.com" TargetMode="External"/><Relationship Id="rId17" Type="http://schemas.openxmlformats.org/officeDocument/2006/relationships/hyperlink" Target="mailto:Towernotifyinfo@fcc.gov" TargetMode="External"/><Relationship Id="rId25" Type="http://schemas.openxmlformats.org/officeDocument/2006/relationships/printerSettings" Target="../printerSettings/printerSettings1.bin"/><Relationship Id="rId2" Type="http://schemas.openxmlformats.org/officeDocument/2006/relationships/hyperlink" Target="mailto:Towernotifyinfo@fcc.gov" TargetMode="External"/><Relationship Id="rId16" Type="http://schemas.openxmlformats.org/officeDocument/2006/relationships/hyperlink" Target="mailto:peters.s@startmail.com" TargetMode="External"/><Relationship Id="rId20" Type="http://schemas.openxmlformats.org/officeDocument/2006/relationships/hyperlink" Target="mailto:Towernotifyinfo@fcc.gov" TargetMode="External"/><Relationship Id="rId1" Type="http://schemas.openxmlformats.org/officeDocument/2006/relationships/hyperlink" Target="mailto:peters.s@startmail.com" TargetMode="External"/><Relationship Id="rId6" Type="http://schemas.openxmlformats.org/officeDocument/2006/relationships/hyperlink" Target="mailto:peters.s@startmail.com" TargetMode="External"/><Relationship Id="rId11" Type="http://schemas.openxmlformats.org/officeDocument/2006/relationships/hyperlink" Target="mailto:Towernotifyinfo@fcc.gov" TargetMode="External"/><Relationship Id="rId24" Type="http://schemas.openxmlformats.org/officeDocument/2006/relationships/hyperlink" Target="mailto:Towernotifyinfo@fcc.gov" TargetMode="External"/><Relationship Id="rId5" Type="http://schemas.openxmlformats.org/officeDocument/2006/relationships/hyperlink" Target="mailto:Towernotifyinfo@fcc.gov" TargetMode="External"/><Relationship Id="rId15" Type="http://schemas.openxmlformats.org/officeDocument/2006/relationships/hyperlink" Target="mailto:Towernotifyinfo@fcc.gov" TargetMode="External"/><Relationship Id="rId23" Type="http://schemas.openxmlformats.org/officeDocument/2006/relationships/hyperlink" Target="mailto:Towernotifyinfo@fcc.gov" TargetMode="External"/><Relationship Id="rId10" Type="http://schemas.openxmlformats.org/officeDocument/2006/relationships/hyperlink" Target="mailto:peters.s@startmail.com" TargetMode="External"/><Relationship Id="rId19" Type="http://schemas.openxmlformats.org/officeDocument/2006/relationships/hyperlink" Target="mailto:Towernotifyinfo@fcc.gov" TargetMode="External"/><Relationship Id="rId4" Type="http://schemas.openxmlformats.org/officeDocument/2006/relationships/hyperlink" Target="mailto:Towernotifyinfo@fcc.gov" TargetMode="External"/><Relationship Id="rId9" Type="http://schemas.openxmlformats.org/officeDocument/2006/relationships/hyperlink" Target="mailto:Towernotifyinfo@fcc.gov" TargetMode="External"/><Relationship Id="rId14" Type="http://schemas.openxmlformats.org/officeDocument/2006/relationships/hyperlink" Target="mailto:peters.s@startmail.com" TargetMode="External"/><Relationship Id="rId22" Type="http://schemas.openxmlformats.org/officeDocument/2006/relationships/hyperlink" Target="mailto:Towernotifyinfo@fcc.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E36CA-05AC-404E-8B9D-0C4EB9C23953}">
  <dimension ref="A1:L100"/>
  <sheetViews>
    <sheetView tabSelected="1" topLeftCell="A29" zoomScaleNormal="100" workbookViewId="0">
      <selection activeCell="G34" sqref="G34"/>
    </sheetView>
  </sheetViews>
  <sheetFormatPr defaultRowHeight="14.25"/>
  <cols>
    <col min="1" max="1" width="14.375" style="2" customWidth="1"/>
    <col min="2" max="2" width="12.875" style="4" customWidth="1"/>
    <col min="3" max="3" width="14.25" style="98" customWidth="1"/>
    <col min="4" max="4" width="15.375" style="2" customWidth="1"/>
    <col min="5" max="5" width="13.875" style="2" customWidth="1"/>
    <col min="6" max="6" width="46.125" style="2" customWidth="1"/>
    <col min="7" max="7" width="13" style="2" customWidth="1"/>
    <col min="8" max="8" width="16.75" style="2" customWidth="1"/>
    <col min="9" max="9" width="45.25" style="2" customWidth="1"/>
    <col min="10" max="10" width="9" style="2"/>
    <col min="11" max="11" width="16.75" style="2" customWidth="1"/>
    <col min="12" max="12" width="62" style="2" customWidth="1"/>
    <col min="13" max="13" width="9" style="2"/>
    <col min="14" max="14" width="19.375" style="2" customWidth="1"/>
    <col min="15" max="16384" width="9" style="2"/>
  </cols>
  <sheetData>
    <row r="1" spans="1:12" s="1" customFormat="1" ht="27" customHeight="1">
      <c r="A1" s="43" t="s">
        <v>3</v>
      </c>
      <c r="C1" s="84"/>
    </row>
    <row r="2" spans="1:12" s="8" customFormat="1" ht="21" customHeight="1">
      <c r="A2" s="5"/>
      <c r="B2" s="6" t="s">
        <v>0</v>
      </c>
      <c r="C2" s="85" t="s">
        <v>1</v>
      </c>
      <c r="D2" s="7" t="s">
        <v>5</v>
      </c>
      <c r="E2" s="7" t="s">
        <v>4</v>
      </c>
      <c r="F2" s="5" t="s">
        <v>2</v>
      </c>
      <c r="G2" s="7" t="s">
        <v>6</v>
      </c>
      <c r="H2" s="7" t="s">
        <v>7</v>
      </c>
      <c r="I2" s="5" t="s">
        <v>2</v>
      </c>
      <c r="J2" s="7" t="s">
        <v>8</v>
      </c>
      <c r="K2" s="7" t="s">
        <v>7</v>
      </c>
      <c r="L2" s="5" t="s">
        <v>2</v>
      </c>
    </row>
    <row r="3" spans="1:12" s="19" customFormat="1" ht="14.25" customHeight="1" thickBot="1">
      <c r="A3" s="17"/>
      <c r="B3" s="18" t="s">
        <v>124</v>
      </c>
      <c r="C3" s="86"/>
      <c r="F3" s="17"/>
      <c r="I3" s="17"/>
      <c r="L3" s="17"/>
    </row>
    <row r="4" spans="1:12" s="14" customFormat="1" ht="90" customHeight="1" thickTop="1">
      <c r="A4" s="70" t="s">
        <v>151</v>
      </c>
      <c r="B4" s="71">
        <v>45385</v>
      </c>
      <c r="C4" s="87" t="str">
        <f>$C$9</f>
        <v>13:12 PM</v>
      </c>
      <c r="D4" s="73" t="s">
        <v>152</v>
      </c>
      <c r="E4" s="73" t="s">
        <v>153</v>
      </c>
      <c r="F4" s="72" t="s">
        <v>163</v>
      </c>
      <c r="G4" s="73"/>
      <c r="H4" s="73"/>
      <c r="I4" s="72"/>
      <c r="J4" s="73"/>
      <c r="K4" s="73"/>
      <c r="L4" s="74"/>
    </row>
    <row r="5" spans="1:12" s="14" customFormat="1" ht="40.5" customHeight="1">
      <c r="A5" s="75"/>
      <c r="B5" s="13">
        <v>45385</v>
      </c>
      <c r="C5" s="88">
        <v>0.53333333333333333</v>
      </c>
      <c r="F5" s="12"/>
      <c r="G5" s="14" t="s">
        <v>47</v>
      </c>
      <c r="H5" s="14" t="s">
        <v>154</v>
      </c>
      <c r="I5" s="12" t="s">
        <v>155</v>
      </c>
      <c r="L5" s="76"/>
    </row>
    <row r="6" spans="1:12" s="14" customFormat="1" ht="51" customHeight="1">
      <c r="A6" s="75" t="s">
        <v>158</v>
      </c>
      <c r="B6" s="13">
        <v>45384</v>
      </c>
      <c r="C6" s="88">
        <v>0.63402777777777775</v>
      </c>
      <c r="E6" s="77"/>
      <c r="F6" s="12"/>
      <c r="I6" s="12"/>
      <c r="J6" s="14" t="s">
        <v>56</v>
      </c>
      <c r="K6" s="14" t="s">
        <v>156</v>
      </c>
      <c r="L6" s="76" t="s">
        <v>157</v>
      </c>
    </row>
    <row r="7" spans="1:12" s="14" customFormat="1" ht="51" customHeight="1">
      <c r="A7" s="75"/>
      <c r="B7" s="13">
        <v>45384</v>
      </c>
      <c r="C7" s="88">
        <v>0.52083333333333337</v>
      </c>
      <c r="E7" s="77"/>
      <c r="F7" s="12"/>
      <c r="G7" s="14" t="s">
        <v>47</v>
      </c>
      <c r="H7" s="14" t="s">
        <v>154</v>
      </c>
      <c r="I7" s="12" t="s">
        <v>159</v>
      </c>
      <c r="L7" s="76"/>
    </row>
    <row r="8" spans="1:12" s="14" customFormat="1" ht="28.5" customHeight="1" thickBot="1">
      <c r="A8" s="78" t="s">
        <v>160</v>
      </c>
      <c r="B8" s="79">
        <v>45383</v>
      </c>
      <c r="C8" s="89"/>
      <c r="D8" s="80"/>
      <c r="E8" s="81"/>
      <c r="F8" s="82"/>
      <c r="G8" s="80"/>
      <c r="H8" s="80"/>
      <c r="I8" s="82"/>
      <c r="J8" s="80" t="s">
        <v>56</v>
      </c>
      <c r="K8" s="80" t="s">
        <v>161</v>
      </c>
      <c r="L8" s="83" t="s">
        <v>162</v>
      </c>
    </row>
    <row r="9" spans="1:12" s="14" customFormat="1" ht="339" customHeight="1" thickTop="1">
      <c r="A9" s="12" t="s">
        <v>138</v>
      </c>
      <c r="B9" s="13">
        <v>45370</v>
      </c>
      <c r="C9" s="88" t="s">
        <v>131</v>
      </c>
      <c r="D9" s="14" t="s">
        <v>125</v>
      </c>
      <c r="E9" s="14" t="s">
        <v>31</v>
      </c>
      <c r="F9" s="12" t="s">
        <v>144</v>
      </c>
      <c r="I9" s="12"/>
      <c r="L9" s="12"/>
    </row>
    <row r="10" spans="1:12" s="66" customFormat="1" ht="57">
      <c r="A10" s="64" t="s">
        <v>11</v>
      </c>
      <c r="B10" s="65">
        <v>45369</v>
      </c>
      <c r="C10" s="90">
        <v>0.70833333333333337</v>
      </c>
      <c r="F10" s="64"/>
      <c r="G10" s="66" t="s">
        <v>9</v>
      </c>
      <c r="H10" s="66" t="s">
        <v>10</v>
      </c>
      <c r="I10" s="64" t="s">
        <v>12</v>
      </c>
      <c r="L10" s="64"/>
    </row>
    <row r="11" spans="1:12" s="69" customFormat="1" ht="42.75">
      <c r="A11" s="67"/>
      <c r="B11" s="68">
        <v>45366</v>
      </c>
      <c r="C11" s="91">
        <v>0.48055555555555557</v>
      </c>
      <c r="F11" s="67"/>
      <c r="G11" s="69" t="s">
        <v>35</v>
      </c>
      <c r="H11" s="69" t="s">
        <v>10</v>
      </c>
      <c r="I11" s="67" t="s">
        <v>14</v>
      </c>
      <c r="L11" s="67"/>
    </row>
    <row r="12" spans="1:12" ht="217.5" customHeight="1">
      <c r="A12" s="3" t="s">
        <v>139</v>
      </c>
      <c r="B12" s="4">
        <v>45366</v>
      </c>
      <c r="C12" s="16">
        <v>0.47847222222222224</v>
      </c>
      <c r="D12" s="2" t="s">
        <v>125</v>
      </c>
      <c r="E12" s="2" t="s">
        <v>126</v>
      </c>
      <c r="F12" s="3" t="s">
        <v>145</v>
      </c>
      <c r="I12" s="3"/>
      <c r="L12" s="3"/>
    </row>
    <row r="13" spans="1:12" ht="60" customHeight="1">
      <c r="A13" s="3" t="s">
        <v>129</v>
      </c>
      <c r="B13" s="4">
        <v>45365</v>
      </c>
      <c r="C13" s="16">
        <v>0.67777777777777781</v>
      </c>
      <c r="D13" s="99" t="s">
        <v>77</v>
      </c>
      <c r="E13" s="2" t="s">
        <v>56</v>
      </c>
      <c r="F13" s="3" t="s">
        <v>130</v>
      </c>
      <c r="I13" s="3"/>
      <c r="L13" s="3"/>
    </row>
    <row r="14" spans="1:12" s="46" customFormat="1" ht="59.25" customHeight="1">
      <c r="A14" s="44"/>
      <c r="B14" s="45">
        <v>45365</v>
      </c>
      <c r="C14" s="92">
        <v>0.65486111111111112</v>
      </c>
      <c r="D14" s="46" t="s">
        <v>28</v>
      </c>
      <c r="E14" s="46" t="s">
        <v>13</v>
      </c>
      <c r="F14" s="44" t="s">
        <v>127</v>
      </c>
      <c r="I14" s="44"/>
      <c r="L14" s="44"/>
    </row>
    <row r="15" spans="1:12" s="109" customFormat="1" ht="59.25" customHeight="1">
      <c r="A15" s="106"/>
      <c r="B15" s="107">
        <v>45365</v>
      </c>
      <c r="C15" s="108" t="s">
        <v>147</v>
      </c>
      <c r="D15" s="110" t="s">
        <v>142</v>
      </c>
      <c r="E15" s="111"/>
      <c r="F15" s="112"/>
      <c r="G15" s="110" t="s">
        <v>142</v>
      </c>
      <c r="H15" s="111"/>
      <c r="I15" s="112"/>
      <c r="L15" s="106"/>
    </row>
    <row r="16" spans="1:12" s="8" customFormat="1" ht="18" customHeight="1">
      <c r="A16" s="5"/>
      <c r="B16" s="6" t="s">
        <v>0</v>
      </c>
      <c r="C16" s="85" t="s">
        <v>1</v>
      </c>
      <c r="D16" s="7" t="s">
        <v>5</v>
      </c>
      <c r="E16" s="7" t="s">
        <v>4</v>
      </c>
      <c r="F16" s="5" t="s">
        <v>2</v>
      </c>
      <c r="G16" s="7" t="s">
        <v>6</v>
      </c>
      <c r="H16" s="7" t="s">
        <v>7</v>
      </c>
      <c r="I16" s="5" t="s">
        <v>2</v>
      </c>
      <c r="J16" s="7" t="s">
        <v>8</v>
      </c>
      <c r="K16" s="7" t="s">
        <v>7</v>
      </c>
      <c r="L16" s="5" t="s">
        <v>2</v>
      </c>
    </row>
    <row r="17" spans="1:12" s="14" customFormat="1" ht="123.75" customHeight="1">
      <c r="A17" s="15" t="s">
        <v>71</v>
      </c>
      <c r="B17" s="13">
        <v>45365</v>
      </c>
      <c r="C17" s="88" t="s">
        <v>104</v>
      </c>
      <c r="F17" s="12"/>
      <c r="I17" s="12"/>
      <c r="J17" s="14" t="s">
        <v>36</v>
      </c>
      <c r="K17" s="14" t="s">
        <v>38</v>
      </c>
      <c r="L17" s="12" t="s">
        <v>41</v>
      </c>
    </row>
    <row r="18" spans="1:12" s="14" customFormat="1" ht="72" customHeight="1">
      <c r="A18" s="15" t="s">
        <v>42</v>
      </c>
      <c r="B18" s="13">
        <v>45364</v>
      </c>
      <c r="C18" s="88" t="s">
        <v>103</v>
      </c>
      <c r="F18" s="12"/>
      <c r="I18" s="12"/>
      <c r="J18" s="14" t="s">
        <v>36</v>
      </c>
      <c r="K18" s="14" t="s">
        <v>38</v>
      </c>
      <c r="L18" s="12" t="s">
        <v>40</v>
      </c>
    </row>
    <row r="19" spans="1:12" s="14" customFormat="1" ht="91.5" customHeight="1">
      <c r="A19" s="15" t="s">
        <v>42</v>
      </c>
      <c r="B19" s="13">
        <v>45363</v>
      </c>
      <c r="C19" s="88" t="s">
        <v>102</v>
      </c>
      <c r="F19" s="12"/>
      <c r="I19" s="12"/>
      <c r="J19" s="14" t="s">
        <v>36</v>
      </c>
      <c r="K19" s="14" t="s">
        <v>38</v>
      </c>
      <c r="L19" s="12" t="s">
        <v>39</v>
      </c>
    </row>
    <row r="20" spans="1:12" s="1" customFormat="1" ht="43.5" customHeight="1">
      <c r="A20" s="9"/>
      <c r="B20" s="11">
        <v>45362</v>
      </c>
      <c r="C20" s="93" t="s">
        <v>146</v>
      </c>
      <c r="F20" s="10"/>
      <c r="I20" s="10"/>
      <c r="J20" s="1" t="s">
        <v>36</v>
      </c>
      <c r="K20" s="1" t="s">
        <v>38</v>
      </c>
      <c r="L20" s="9" t="s">
        <v>37</v>
      </c>
    </row>
    <row r="21" spans="1:12" s="8" customFormat="1" ht="18" customHeight="1">
      <c r="A21" s="5"/>
      <c r="B21" s="6" t="s">
        <v>0</v>
      </c>
      <c r="C21" s="85" t="s">
        <v>1</v>
      </c>
      <c r="D21" s="7" t="s">
        <v>5</v>
      </c>
      <c r="E21" s="7" t="s">
        <v>4</v>
      </c>
      <c r="F21" s="5" t="s">
        <v>2</v>
      </c>
      <c r="G21" s="7" t="s">
        <v>6</v>
      </c>
      <c r="H21" s="7" t="s">
        <v>7</v>
      </c>
      <c r="I21" s="5" t="s">
        <v>2</v>
      </c>
      <c r="J21" s="7" t="s">
        <v>8</v>
      </c>
      <c r="K21" s="7" t="s">
        <v>7</v>
      </c>
      <c r="L21" s="5" t="s">
        <v>2</v>
      </c>
    </row>
    <row r="22" spans="1:12" ht="42.75">
      <c r="A22" s="3"/>
      <c r="B22" s="4">
        <v>45359</v>
      </c>
      <c r="C22" s="16">
        <v>0.40416666666666667</v>
      </c>
      <c r="F22" s="3"/>
      <c r="G22" s="2" t="s">
        <v>15</v>
      </c>
      <c r="H22" s="2" t="s">
        <v>16</v>
      </c>
      <c r="I22" s="3" t="s">
        <v>17</v>
      </c>
      <c r="L22" s="3"/>
    </row>
    <row r="23" spans="1:12" ht="71.25">
      <c r="A23" s="3"/>
      <c r="B23" s="4">
        <v>45358</v>
      </c>
      <c r="C23" s="16">
        <v>0.8125</v>
      </c>
      <c r="D23" s="2" t="s">
        <v>28</v>
      </c>
      <c r="E23" s="2" t="s">
        <v>18</v>
      </c>
      <c r="F23" s="3" t="s">
        <v>19</v>
      </c>
      <c r="I23" s="3"/>
      <c r="L23" s="3"/>
    </row>
    <row r="24" spans="1:12">
      <c r="A24" s="3"/>
      <c r="C24" s="16"/>
      <c r="F24" s="3" t="s">
        <v>20</v>
      </c>
      <c r="I24" s="3"/>
      <c r="L24" s="3"/>
    </row>
    <row r="25" spans="1:12" ht="28.5">
      <c r="A25" s="3"/>
      <c r="C25" s="16"/>
      <c r="F25" s="3" t="s">
        <v>21</v>
      </c>
      <c r="I25" s="3"/>
      <c r="L25" s="3"/>
    </row>
    <row r="26" spans="1:12" ht="28.5">
      <c r="A26" s="3"/>
      <c r="C26" s="16"/>
      <c r="F26" s="3" t="s">
        <v>22</v>
      </c>
      <c r="I26" s="3"/>
      <c r="L26" s="3"/>
    </row>
    <row r="27" spans="1:12" ht="28.5">
      <c r="A27" s="3"/>
      <c r="C27" s="16"/>
      <c r="F27" s="3" t="s">
        <v>23</v>
      </c>
      <c r="I27" s="3"/>
      <c r="L27" s="3"/>
    </row>
    <row r="28" spans="1:12" ht="42.75">
      <c r="A28" s="3"/>
      <c r="C28" s="16"/>
      <c r="F28" s="3" t="s">
        <v>24</v>
      </c>
      <c r="I28" s="3"/>
      <c r="L28" s="3"/>
    </row>
    <row r="29" spans="1:12" ht="43.5">
      <c r="A29" s="3"/>
      <c r="C29" s="16"/>
      <c r="F29" s="3" t="s">
        <v>25</v>
      </c>
      <c r="I29" s="3"/>
      <c r="L29" s="3"/>
    </row>
    <row r="30" spans="1:12" ht="59.25">
      <c r="A30" s="3"/>
      <c r="C30" s="16"/>
      <c r="F30" s="3" t="s">
        <v>26</v>
      </c>
      <c r="I30" s="3"/>
      <c r="L30" s="3"/>
    </row>
    <row r="31" spans="1:12" s="8" customFormat="1" ht="17.25" customHeight="1">
      <c r="A31" s="5"/>
      <c r="B31" s="6" t="s">
        <v>0</v>
      </c>
      <c r="C31" s="85" t="s">
        <v>1</v>
      </c>
      <c r="D31" s="7" t="s">
        <v>5</v>
      </c>
      <c r="E31" s="7" t="s">
        <v>4</v>
      </c>
      <c r="F31" s="5" t="s">
        <v>2</v>
      </c>
      <c r="G31" s="7" t="s">
        <v>6</v>
      </c>
      <c r="H31" s="7" t="s">
        <v>7</v>
      </c>
      <c r="I31" s="5" t="s">
        <v>2</v>
      </c>
      <c r="J31" s="7" t="s">
        <v>8</v>
      </c>
      <c r="K31" s="7" t="s">
        <v>7</v>
      </c>
      <c r="L31" s="5" t="s">
        <v>2</v>
      </c>
    </row>
    <row r="32" spans="1:12" s="105" customFormat="1" ht="72" customHeight="1">
      <c r="A32" s="104" t="s">
        <v>149</v>
      </c>
      <c r="B32" s="113" t="s">
        <v>150</v>
      </c>
      <c r="C32" s="112"/>
      <c r="D32" s="114" t="s">
        <v>187</v>
      </c>
      <c r="E32" s="115"/>
      <c r="F32" s="116"/>
      <c r="I32" s="104"/>
      <c r="L32" s="104"/>
    </row>
    <row r="33" spans="1:12" s="49" customFormat="1" ht="88.5">
      <c r="A33" s="47" t="s">
        <v>118</v>
      </c>
      <c r="B33" s="48">
        <v>45358</v>
      </c>
      <c r="C33" s="94">
        <v>0.59513888888888888</v>
      </c>
      <c r="F33" s="47"/>
      <c r="G33" s="49" t="s">
        <v>15</v>
      </c>
      <c r="H33" s="49" t="s">
        <v>34</v>
      </c>
      <c r="I33" s="47" t="s">
        <v>105</v>
      </c>
      <c r="L33" s="47"/>
    </row>
    <row r="34" spans="1:12" s="109" customFormat="1" ht="242.25" customHeight="1">
      <c r="A34" s="106" t="s">
        <v>134</v>
      </c>
      <c r="B34" s="107">
        <v>45355</v>
      </c>
      <c r="C34" s="108"/>
      <c r="D34" s="120" t="s">
        <v>188</v>
      </c>
      <c r="E34" s="117"/>
      <c r="F34" s="118"/>
      <c r="I34" s="106"/>
      <c r="J34" s="109" t="s">
        <v>135</v>
      </c>
      <c r="K34" s="109" t="s">
        <v>136</v>
      </c>
      <c r="L34" s="119" t="s">
        <v>137</v>
      </c>
    </row>
    <row r="35" spans="1:12" s="49" customFormat="1" ht="300.75" customHeight="1">
      <c r="A35" s="47"/>
      <c r="B35" s="48">
        <v>45352</v>
      </c>
      <c r="C35" s="94">
        <v>0.40208333333333335</v>
      </c>
      <c r="D35" s="49" t="s">
        <v>28</v>
      </c>
      <c r="E35" s="49" t="s">
        <v>32</v>
      </c>
      <c r="F35" s="47" t="s">
        <v>33</v>
      </c>
      <c r="I35" s="47"/>
      <c r="L35" s="47"/>
    </row>
    <row r="36" spans="1:12" s="19" customFormat="1" ht="15.75" customHeight="1">
      <c r="A36" s="17"/>
      <c r="B36" s="18" t="s">
        <v>123</v>
      </c>
      <c r="C36" s="86"/>
      <c r="F36" s="17"/>
      <c r="I36" s="17"/>
      <c r="L36" s="17"/>
    </row>
    <row r="37" spans="1:12" s="14" customFormat="1" ht="54" customHeight="1">
      <c r="A37" s="12"/>
      <c r="B37" s="13">
        <v>45351</v>
      </c>
      <c r="C37" s="88">
        <v>0.71944444444444444</v>
      </c>
      <c r="D37" s="103" t="s">
        <v>77</v>
      </c>
      <c r="E37" s="14" t="s">
        <v>56</v>
      </c>
      <c r="F37" s="12" t="s">
        <v>186</v>
      </c>
      <c r="I37" s="12"/>
      <c r="L37" s="12"/>
    </row>
    <row r="38" spans="1:12" ht="45">
      <c r="A38" s="3" t="s">
        <v>128</v>
      </c>
      <c r="B38" s="4">
        <v>45351</v>
      </c>
      <c r="C38" s="16">
        <v>0.71388888888888891</v>
      </c>
      <c r="D38" s="2" t="s">
        <v>28</v>
      </c>
      <c r="E38" s="2" t="s">
        <v>31</v>
      </c>
      <c r="F38" s="3" t="s">
        <v>143</v>
      </c>
      <c r="I38" s="3"/>
      <c r="L38" s="3"/>
    </row>
    <row r="39" spans="1:12" s="49" customFormat="1" ht="119.25" customHeight="1">
      <c r="A39" s="47"/>
      <c r="B39" s="48">
        <v>45351</v>
      </c>
      <c r="C39" s="94">
        <v>0.71180555555555558</v>
      </c>
      <c r="D39" s="49" t="s">
        <v>28</v>
      </c>
      <c r="E39" s="49" t="s">
        <v>29</v>
      </c>
      <c r="F39" s="47" t="s">
        <v>30</v>
      </c>
      <c r="I39" s="47"/>
      <c r="L39" s="47"/>
    </row>
    <row r="40" spans="1:12" ht="132.75" customHeight="1">
      <c r="A40" s="3"/>
      <c r="B40" s="4">
        <v>45331</v>
      </c>
      <c r="C40" s="16">
        <v>0.47083333333333333</v>
      </c>
      <c r="D40" s="2" t="s">
        <v>51</v>
      </c>
      <c r="E40" s="2" t="s">
        <v>132</v>
      </c>
      <c r="F40" s="3" t="s">
        <v>133</v>
      </c>
      <c r="I40" s="3"/>
      <c r="L40" s="3"/>
    </row>
    <row r="41" spans="1:12" ht="115.5">
      <c r="A41" s="3" t="s">
        <v>106</v>
      </c>
      <c r="B41" s="4">
        <v>45329</v>
      </c>
      <c r="C41" s="16">
        <v>0.94861111111111107</v>
      </c>
      <c r="F41" s="3"/>
      <c r="I41" s="3"/>
      <c r="J41" s="2" t="s">
        <v>54</v>
      </c>
      <c r="K41" s="2" t="s">
        <v>55</v>
      </c>
      <c r="L41" s="3" t="s">
        <v>148</v>
      </c>
    </row>
    <row r="42" spans="1:12" s="8" customFormat="1" ht="16.5" customHeight="1">
      <c r="A42" s="5"/>
      <c r="B42" s="6" t="s">
        <v>0</v>
      </c>
      <c r="C42" s="85" t="s">
        <v>1</v>
      </c>
      <c r="D42" s="7" t="s">
        <v>5</v>
      </c>
      <c r="E42" s="7" t="s">
        <v>4</v>
      </c>
      <c r="F42" s="5" t="s">
        <v>2</v>
      </c>
      <c r="G42" s="7" t="s">
        <v>6</v>
      </c>
      <c r="H42" s="7" t="s">
        <v>7</v>
      </c>
      <c r="I42" s="5" t="s">
        <v>2</v>
      </c>
      <c r="J42" s="7" t="s">
        <v>8</v>
      </c>
      <c r="K42" s="7" t="s">
        <v>7</v>
      </c>
      <c r="L42" s="5" t="s">
        <v>2</v>
      </c>
    </row>
    <row r="43" spans="1:12" s="19" customFormat="1" ht="15.75" customHeight="1">
      <c r="A43" s="17"/>
      <c r="B43" s="18" t="s">
        <v>119</v>
      </c>
      <c r="C43" s="86"/>
      <c r="F43" s="17"/>
      <c r="I43" s="17"/>
      <c r="L43" s="17"/>
    </row>
    <row r="44" spans="1:12" s="14" customFormat="1" ht="91.5" customHeight="1">
      <c r="A44" s="12"/>
      <c r="B44" s="13">
        <v>45303</v>
      </c>
      <c r="C44" s="88">
        <v>0.87222222222222223</v>
      </c>
      <c r="D44" s="14" t="s">
        <v>51</v>
      </c>
      <c r="E44" s="14" t="s">
        <v>170</v>
      </c>
      <c r="F44" s="12" t="s">
        <v>169</v>
      </c>
      <c r="I44" s="12"/>
      <c r="L44" s="12"/>
    </row>
    <row r="45" spans="1:12" ht="75.75" customHeight="1">
      <c r="A45" s="3"/>
      <c r="B45" s="4">
        <v>45303</v>
      </c>
      <c r="C45" s="16">
        <v>0.83611111111111114</v>
      </c>
      <c r="F45" s="3"/>
      <c r="I45" s="3"/>
      <c r="J45" s="2" t="s">
        <v>56</v>
      </c>
      <c r="K45" s="2" t="s">
        <v>164</v>
      </c>
      <c r="L45" s="3" t="s">
        <v>165</v>
      </c>
    </row>
    <row r="46" spans="1:12" ht="75.75" customHeight="1">
      <c r="B46" s="4">
        <v>45302</v>
      </c>
      <c r="C46" s="16">
        <v>0.49027777777777776</v>
      </c>
      <c r="D46" s="99" t="s">
        <v>77</v>
      </c>
      <c r="E46" s="2" t="s">
        <v>56</v>
      </c>
      <c r="F46" s="3" t="s">
        <v>185</v>
      </c>
      <c r="L46" s="3"/>
    </row>
    <row r="47" spans="1:12" ht="75.75" customHeight="1">
      <c r="B47" s="4">
        <v>45302</v>
      </c>
      <c r="C47" s="16">
        <v>0.49027777777777776</v>
      </c>
      <c r="D47" s="99" t="s">
        <v>77</v>
      </c>
      <c r="E47" s="2" t="s">
        <v>56</v>
      </c>
      <c r="F47" s="3" t="s">
        <v>184</v>
      </c>
      <c r="L47" s="3"/>
    </row>
    <row r="48" spans="1:12" ht="107.25" customHeight="1" thickBot="1">
      <c r="A48" s="2" t="s">
        <v>168</v>
      </c>
      <c r="B48" s="4">
        <v>45302</v>
      </c>
      <c r="C48" s="16">
        <v>0.48749999999999999</v>
      </c>
      <c r="D48" s="2" t="s">
        <v>167</v>
      </c>
      <c r="E48" s="2" t="s">
        <v>132</v>
      </c>
      <c r="F48" s="3" t="s">
        <v>166</v>
      </c>
      <c r="L48" s="3"/>
    </row>
    <row r="49" spans="1:12" s="50" customFormat="1" ht="43.5" thickBot="1">
      <c r="A49" s="59" t="s">
        <v>140</v>
      </c>
      <c r="B49" s="60">
        <v>45301</v>
      </c>
      <c r="C49" s="95">
        <v>0.87638888888888888</v>
      </c>
      <c r="D49" s="61"/>
      <c r="E49" s="61"/>
      <c r="F49" s="62"/>
      <c r="G49" s="61" t="s">
        <v>47</v>
      </c>
      <c r="H49" s="61" t="s">
        <v>52</v>
      </c>
      <c r="I49" s="63" t="s">
        <v>53</v>
      </c>
      <c r="L49" s="51"/>
    </row>
    <row r="50" spans="1:12" s="57" customFormat="1" ht="61.5" customHeight="1" thickBot="1">
      <c r="A50" s="52"/>
      <c r="B50" s="53">
        <v>45300</v>
      </c>
      <c r="C50" s="96">
        <v>0.66041666666666665</v>
      </c>
      <c r="D50" s="54" t="s">
        <v>51</v>
      </c>
      <c r="E50" s="54" t="s">
        <v>50</v>
      </c>
      <c r="F50" s="55" t="s">
        <v>141</v>
      </c>
      <c r="G50" s="54"/>
      <c r="H50" s="54"/>
      <c r="I50" s="56"/>
      <c r="L50" s="58"/>
    </row>
    <row r="51" spans="1:12" ht="44.25">
      <c r="A51" s="3"/>
      <c r="B51" s="4">
        <v>45300</v>
      </c>
      <c r="C51" s="16">
        <v>0.625</v>
      </c>
      <c r="F51" s="3" t="s">
        <v>27</v>
      </c>
      <c r="G51" s="2" t="s">
        <v>47</v>
      </c>
      <c r="H51" s="2" t="s">
        <v>48</v>
      </c>
      <c r="I51" s="3" t="s">
        <v>49</v>
      </c>
      <c r="L51" s="3"/>
    </row>
    <row r="52" spans="1:12" ht="45.75" customHeight="1">
      <c r="A52" s="3"/>
      <c r="B52" s="4">
        <v>45299</v>
      </c>
      <c r="C52" s="16">
        <v>0.67777777777777781</v>
      </c>
      <c r="D52" s="99" t="s">
        <v>77</v>
      </c>
      <c r="E52" s="2" t="s">
        <v>56</v>
      </c>
      <c r="F52" s="2" t="s">
        <v>183</v>
      </c>
      <c r="I52" s="3"/>
      <c r="L52" s="3"/>
    </row>
    <row r="53" spans="1:12" ht="65.25" customHeight="1">
      <c r="A53" s="3"/>
      <c r="B53" s="4">
        <v>45299</v>
      </c>
      <c r="C53" s="16">
        <v>0.67777777777777781</v>
      </c>
      <c r="D53" s="99" t="s">
        <v>77</v>
      </c>
      <c r="E53" s="2" t="s">
        <v>56</v>
      </c>
      <c r="F53" s="100" t="s">
        <v>182</v>
      </c>
      <c r="I53" s="3"/>
      <c r="L53" s="3"/>
    </row>
    <row r="54" spans="1:12" ht="43.5" customHeight="1">
      <c r="A54" s="3"/>
      <c r="B54" s="4">
        <v>45299</v>
      </c>
      <c r="C54" s="16">
        <v>0.67777777777777781</v>
      </c>
      <c r="D54" s="99" t="s">
        <v>77</v>
      </c>
      <c r="E54" s="2" t="s">
        <v>56</v>
      </c>
      <c r="F54" s="3" t="s">
        <v>181</v>
      </c>
      <c r="I54" s="3"/>
      <c r="L54" s="3"/>
    </row>
    <row r="55" spans="1:12" ht="33.75" customHeight="1">
      <c r="A55" s="3"/>
      <c r="B55" s="4">
        <v>45299</v>
      </c>
      <c r="C55" s="16">
        <v>0.67777777777777781</v>
      </c>
      <c r="D55" s="99" t="s">
        <v>77</v>
      </c>
      <c r="E55" s="2" t="s">
        <v>56</v>
      </c>
      <c r="F55" s="3" t="s">
        <v>180</v>
      </c>
      <c r="I55" s="3"/>
      <c r="L55" s="3"/>
    </row>
    <row r="56" spans="1:12" ht="15" thickBot="1">
      <c r="A56" s="3"/>
      <c r="B56" s="4">
        <v>45299</v>
      </c>
      <c r="C56" s="16">
        <v>0.66388888888888886</v>
      </c>
      <c r="E56" s="2" t="s">
        <v>45</v>
      </c>
      <c r="F56" s="3" t="s">
        <v>46</v>
      </c>
      <c r="I56" s="3"/>
      <c r="L56" s="3"/>
    </row>
    <row r="57" spans="1:12" ht="29.25" thickTop="1">
      <c r="B57" s="28">
        <v>45299</v>
      </c>
      <c r="C57" s="29">
        <v>0.65416666666666667</v>
      </c>
      <c r="D57" s="30" t="s">
        <v>51</v>
      </c>
      <c r="E57" s="30" t="s">
        <v>44</v>
      </c>
      <c r="F57" s="31" t="s">
        <v>107</v>
      </c>
      <c r="G57" s="30"/>
      <c r="H57" s="30"/>
      <c r="I57" s="31"/>
      <c r="J57" s="30"/>
      <c r="K57" s="30"/>
      <c r="L57" s="32"/>
    </row>
    <row r="58" spans="1:12" s="19" customFormat="1" ht="14.25" customHeight="1">
      <c r="B58" s="26" t="s">
        <v>101</v>
      </c>
      <c r="C58" s="86"/>
      <c r="F58" s="17"/>
      <c r="I58" s="17"/>
      <c r="K58" s="27"/>
    </row>
    <row r="59" spans="1:12" s="19" customFormat="1" ht="15.75" customHeight="1">
      <c r="A59" s="17"/>
      <c r="B59" s="18" t="s">
        <v>120</v>
      </c>
      <c r="C59" s="86"/>
      <c r="F59" s="17"/>
      <c r="I59" s="17"/>
      <c r="L59" s="17"/>
    </row>
    <row r="60" spans="1:12" ht="71.25">
      <c r="A60" s="25" t="s">
        <v>110</v>
      </c>
      <c r="B60" s="33">
        <v>45656</v>
      </c>
      <c r="C60" s="34">
        <v>0.6694444444444444</v>
      </c>
      <c r="D60" s="35"/>
      <c r="E60" s="35"/>
      <c r="F60" s="36"/>
      <c r="G60" s="35" t="s">
        <v>15</v>
      </c>
      <c r="H60" s="35" t="s">
        <v>111</v>
      </c>
      <c r="I60" s="36" t="s">
        <v>112</v>
      </c>
      <c r="J60" s="35"/>
      <c r="K60" s="35"/>
      <c r="L60" s="37"/>
    </row>
    <row r="61" spans="1:12" ht="32.25" customHeight="1">
      <c r="A61" s="25"/>
      <c r="B61" s="101">
        <v>45655</v>
      </c>
      <c r="C61" s="16">
        <v>0.67777777777777781</v>
      </c>
      <c r="D61" s="103" t="s">
        <v>77</v>
      </c>
      <c r="E61" s="103" t="s">
        <v>75</v>
      </c>
      <c r="F61" s="3" t="s">
        <v>179</v>
      </c>
      <c r="I61" s="3"/>
      <c r="L61" s="102"/>
    </row>
    <row r="62" spans="1:12" ht="35.25" customHeight="1">
      <c r="A62" s="25"/>
      <c r="B62" s="101">
        <v>45655</v>
      </c>
      <c r="C62" s="16">
        <v>0.67777777777777781</v>
      </c>
      <c r="D62" s="103" t="s">
        <v>77</v>
      </c>
      <c r="E62" s="103" t="s">
        <v>75</v>
      </c>
      <c r="F62" s="3" t="s">
        <v>178</v>
      </c>
      <c r="I62" s="3"/>
      <c r="L62" s="102"/>
    </row>
    <row r="63" spans="1:12" ht="33.75" customHeight="1">
      <c r="A63" s="25"/>
      <c r="B63" s="101">
        <v>45655</v>
      </c>
      <c r="C63" s="16">
        <v>0.67777777777777781</v>
      </c>
      <c r="D63" s="103" t="s">
        <v>77</v>
      </c>
      <c r="E63" s="103" t="s">
        <v>75</v>
      </c>
      <c r="F63" s="3" t="s">
        <v>177</v>
      </c>
      <c r="I63" s="3"/>
      <c r="L63" s="102"/>
    </row>
    <row r="64" spans="1:12" ht="43.5" customHeight="1">
      <c r="A64" s="25"/>
      <c r="B64" s="101">
        <v>45655</v>
      </c>
      <c r="C64" s="16">
        <v>0.67777777777777781</v>
      </c>
      <c r="D64" s="103" t="s">
        <v>77</v>
      </c>
      <c r="E64" s="103" t="s">
        <v>75</v>
      </c>
      <c r="F64" s="3" t="s">
        <v>176</v>
      </c>
      <c r="I64" s="3"/>
      <c r="L64" s="102"/>
    </row>
    <row r="65" spans="1:12" ht="177.75" customHeight="1">
      <c r="A65" s="25" t="s">
        <v>116</v>
      </c>
      <c r="B65" s="33">
        <v>45655</v>
      </c>
      <c r="C65" s="34">
        <v>0.59652777777777777</v>
      </c>
      <c r="D65" s="35" t="s">
        <v>114</v>
      </c>
      <c r="E65" s="35" t="s">
        <v>31</v>
      </c>
      <c r="F65" s="36" t="s">
        <v>117</v>
      </c>
      <c r="G65" s="35"/>
      <c r="H65" s="35"/>
      <c r="I65" s="36"/>
      <c r="J65" s="35"/>
      <c r="K65" s="35"/>
      <c r="L65" s="37"/>
    </row>
    <row r="66" spans="1:12" ht="30">
      <c r="A66" s="2" t="s">
        <v>113</v>
      </c>
      <c r="B66" s="33">
        <v>45655</v>
      </c>
      <c r="C66" s="34">
        <v>0.59097222222222223</v>
      </c>
      <c r="D66" s="35" t="s">
        <v>51</v>
      </c>
      <c r="E66" s="35" t="s">
        <v>44</v>
      </c>
      <c r="F66" s="36" t="s">
        <v>115</v>
      </c>
      <c r="G66" s="35"/>
      <c r="H66" s="35"/>
      <c r="I66" s="36"/>
      <c r="J66" s="35"/>
      <c r="K66" s="35"/>
      <c r="L66" s="37"/>
    </row>
    <row r="67" spans="1:12" ht="72" thickBot="1">
      <c r="A67" s="2" t="s">
        <v>109</v>
      </c>
      <c r="B67" s="38">
        <v>45654</v>
      </c>
      <c r="C67" s="39">
        <v>0.79583333333333328</v>
      </c>
      <c r="D67" s="40"/>
      <c r="E67" s="40"/>
      <c r="F67" s="41"/>
      <c r="G67" s="40" t="s">
        <v>15</v>
      </c>
      <c r="H67" s="40" t="s">
        <v>51</v>
      </c>
      <c r="I67" s="41" t="s">
        <v>43</v>
      </c>
      <c r="J67" s="40"/>
      <c r="K67" s="40"/>
      <c r="L67" s="42"/>
    </row>
    <row r="68" spans="1:12" ht="15" thickTop="1">
      <c r="A68" s="3"/>
      <c r="B68" s="4">
        <v>45653</v>
      </c>
      <c r="C68" s="16"/>
      <c r="F68" s="3"/>
      <c r="I68" s="3" t="s">
        <v>100</v>
      </c>
      <c r="L68" s="3"/>
    </row>
    <row r="69" spans="1:12" ht="99.75">
      <c r="A69" s="3" t="s">
        <v>108</v>
      </c>
      <c r="B69" s="4">
        <v>45647</v>
      </c>
      <c r="C69" s="16" t="s">
        <v>97</v>
      </c>
      <c r="F69" s="3"/>
      <c r="I69" s="3"/>
      <c r="J69" s="2" t="s">
        <v>56</v>
      </c>
      <c r="K69" s="2" t="s">
        <v>98</v>
      </c>
      <c r="L69" s="3" t="s">
        <v>99</v>
      </c>
    </row>
    <row r="70" spans="1:12">
      <c r="A70" s="3"/>
      <c r="B70" s="4">
        <v>45647</v>
      </c>
      <c r="C70" s="16" t="s">
        <v>89</v>
      </c>
      <c r="F70" s="3"/>
      <c r="I70" s="3"/>
      <c r="L70" s="3"/>
    </row>
    <row r="71" spans="1:12" ht="28.5">
      <c r="A71" s="3"/>
      <c r="B71" s="4">
        <v>45646</v>
      </c>
      <c r="C71" s="16" t="s">
        <v>89</v>
      </c>
      <c r="F71" s="3"/>
      <c r="I71" s="3"/>
      <c r="J71" s="2" t="s">
        <v>56</v>
      </c>
      <c r="K71" s="2" t="s">
        <v>89</v>
      </c>
      <c r="L71" s="3" t="s">
        <v>96</v>
      </c>
    </row>
    <row r="72" spans="1:12">
      <c r="A72" s="3"/>
      <c r="B72" s="4">
        <v>45645</v>
      </c>
      <c r="C72" s="16" t="s">
        <v>92</v>
      </c>
      <c r="F72" s="3"/>
      <c r="I72" s="3"/>
      <c r="J72" s="2" t="s">
        <v>56</v>
      </c>
      <c r="K72" s="2" t="s">
        <v>91</v>
      </c>
      <c r="L72" s="3" t="s">
        <v>94</v>
      </c>
    </row>
    <row r="73" spans="1:12">
      <c r="A73" s="3"/>
      <c r="B73" s="4">
        <v>45644</v>
      </c>
      <c r="C73" s="16" t="s">
        <v>89</v>
      </c>
      <c r="F73" s="3"/>
      <c r="I73" s="3"/>
      <c r="J73" s="2" t="s">
        <v>56</v>
      </c>
      <c r="K73" s="2" t="s">
        <v>89</v>
      </c>
      <c r="L73" s="3" t="s">
        <v>95</v>
      </c>
    </row>
    <row r="74" spans="1:12">
      <c r="A74" s="3"/>
      <c r="B74" s="4">
        <v>45638</v>
      </c>
      <c r="C74" s="16" t="s">
        <v>92</v>
      </c>
      <c r="F74" s="3"/>
      <c r="I74" s="3"/>
      <c r="J74" s="2" t="s">
        <v>56</v>
      </c>
      <c r="K74" s="2" t="s">
        <v>91</v>
      </c>
      <c r="L74" s="3" t="s">
        <v>93</v>
      </c>
    </row>
    <row r="75" spans="1:12">
      <c r="A75" s="3"/>
      <c r="B75" s="4">
        <v>45636</v>
      </c>
      <c r="C75" s="16" t="s">
        <v>92</v>
      </c>
      <c r="F75" s="3"/>
      <c r="I75" s="3"/>
      <c r="J75" s="2" t="s">
        <v>56</v>
      </c>
      <c r="K75" s="2" t="s">
        <v>91</v>
      </c>
      <c r="L75" s="3" t="s">
        <v>90</v>
      </c>
    </row>
    <row r="76" spans="1:12" s="24" customFormat="1" ht="28.5">
      <c r="A76" s="22"/>
      <c r="B76" s="23">
        <v>45632</v>
      </c>
      <c r="C76" s="97">
        <v>0.625</v>
      </c>
      <c r="D76" s="24" t="s">
        <v>82</v>
      </c>
      <c r="E76" s="24" t="s">
        <v>54</v>
      </c>
      <c r="F76" s="22" t="s">
        <v>83</v>
      </c>
      <c r="I76" s="22"/>
      <c r="L76" s="22"/>
    </row>
    <row r="77" spans="1:12" ht="161.25">
      <c r="A77" s="3"/>
      <c r="B77" s="4">
        <v>45632</v>
      </c>
      <c r="C77" s="16"/>
      <c r="D77" s="2" t="s">
        <v>67</v>
      </c>
      <c r="E77" s="2" t="s">
        <v>68</v>
      </c>
      <c r="F77" s="12" t="s">
        <v>61</v>
      </c>
      <c r="I77" s="3"/>
      <c r="L77" s="3"/>
    </row>
    <row r="78" spans="1:12" ht="43.5">
      <c r="A78" s="3"/>
      <c r="C78" s="16"/>
      <c r="F78" s="3" t="s">
        <v>62</v>
      </c>
      <c r="I78" s="3"/>
      <c r="L78" s="3"/>
    </row>
    <row r="79" spans="1:12" ht="103.5">
      <c r="A79" s="3"/>
      <c r="C79" s="16"/>
      <c r="F79" s="3" t="s">
        <v>64</v>
      </c>
      <c r="I79" s="3"/>
      <c r="L79" s="3"/>
    </row>
    <row r="80" spans="1:12" ht="59.25">
      <c r="A80" s="3"/>
      <c r="C80" s="16"/>
      <c r="F80" s="3" t="s">
        <v>63</v>
      </c>
      <c r="I80" s="3"/>
      <c r="L80" s="3"/>
    </row>
    <row r="81" spans="1:12" ht="132.75">
      <c r="A81" s="3"/>
      <c r="C81" s="16"/>
      <c r="F81" s="3" t="s">
        <v>65</v>
      </c>
      <c r="I81" s="3"/>
      <c r="L81" s="3"/>
    </row>
    <row r="82" spans="1:12" ht="58.5">
      <c r="A82" s="3"/>
      <c r="C82" s="16"/>
      <c r="F82" s="3" t="s">
        <v>66</v>
      </c>
      <c r="I82" s="3"/>
      <c r="L82" s="3"/>
    </row>
    <row r="83" spans="1:12" ht="42.75">
      <c r="A83" s="3"/>
      <c r="C83" s="16"/>
      <c r="F83" s="3" t="s">
        <v>69</v>
      </c>
      <c r="I83" s="3"/>
      <c r="L83" s="3"/>
    </row>
    <row r="84" spans="1:12" ht="57">
      <c r="A84" s="3"/>
      <c r="C84" s="16"/>
      <c r="F84" s="3" t="s">
        <v>70</v>
      </c>
      <c r="I84" s="3"/>
      <c r="L84" s="3"/>
    </row>
    <row r="85" spans="1:12" s="8" customFormat="1" ht="32.25" customHeight="1">
      <c r="A85" s="5"/>
      <c r="B85" s="6" t="s">
        <v>0</v>
      </c>
      <c r="C85" s="85" t="s">
        <v>1</v>
      </c>
      <c r="D85" s="7" t="s">
        <v>5</v>
      </c>
      <c r="E85" s="7" t="s">
        <v>4</v>
      </c>
      <c r="F85" s="5" t="s">
        <v>2</v>
      </c>
      <c r="G85" s="7" t="s">
        <v>6</v>
      </c>
      <c r="H85" s="7" t="s">
        <v>7</v>
      </c>
      <c r="I85" s="5" t="s">
        <v>2</v>
      </c>
      <c r="J85" s="7" t="s">
        <v>8</v>
      </c>
      <c r="K85" s="7" t="s">
        <v>7</v>
      </c>
      <c r="L85" s="5" t="s">
        <v>2</v>
      </c>
    </row>
    <row r="86" spans="1:12" s="19" customFormat="1" ht="15.75" customHeight="1">
      <c r="A86" s="17"/>
      <c r="B86" s="18" t="s">
        <v>121</v>
      </c>
      <c r="C86" s="86"/>
      <c r="F86" s="17"/>
      <c r="I86" s="17"/>
      <c r="L86" s="17"/>
    </row>
    <row r="87" spans="1:12">
      <c r="A87" s="3"/>
      <c r="B87" s="4">
        <v>45626</v>
      </c>
      <c r="C87" s="16" t="s">
        <v>89</v>
      </c>
      <c r="F87" s="3"/>
      <c r="I87" s="3"/>
      <c r="J87" s="2" t="s">
        <v>88</v>
      </c>
      <c r="L87" s="3" t="s">
        <v>87</v>
      </c>
    </row>
    <row r="88" spans="1:12" ht="28.5">
      <c r="A88" s="3"/>
      <c r="B88" s="4">
        <v>45653</v>
      </c>
      <c r="C88" s="16">
        <v>0.63680555555555551</v>
      </c>
      <c r="D88" s="99" t="s">
        <v>77</v>
      </c>
      <c r="E88" s="99" t="s">
        <v>75</v>
      </c>
      <c r="F88" s="100" t="s">
        <v>175</v>
      </c>
      <c r="I88" s="3"/>
      <c r="L88" s="3"/>
    </row>
    <row r="89" spans="1:12" ht="32.25" customHeight="1">
      <c r="A89" s="3"/>
      <c r="B89" s="4">
        <v>45623</v>
      </c>
      <c r="C89" s="16">
        <v>0.54097222222222219</v>
      </c>
      <c r="D89" s="2" t="s">
        <v>84</v>
      </c>
      <c r="E89" s="2" t="s">
        <v>85</v>
      </c>
      <c r="F89" s="3" t="s">
        <v>86</v>
      </c>
      <c r="I89" s="3"/>
      <c r="L89" s="3"/>
    </row>
    <row r="90" spans="1:12" ht="32.25" customHeight="1">
      <c r="A90" s="3"/>
      <c r="B90" s="4">
        <v>45622</v>
      </c>
      <c r="C90" s="16" t="s">
        <v>173</v>
      </c>
      <c r="F90" s="3"/>
      <c r="I90" s="3"/>
      <c r="J90" s="2" t="s">
        <v>57</v>
      </c>
      <c r="L90" s="3" t="s">
        <v>60</v>
      </c>
    </row>
    <row r="91" spans="1:12" ht="32.25" customHeight="1">
      <c r="A91" s="3"/>
      <c r="B91" s="4">
        <v>45620</v>
      </c>
      <c r="C91" s="16" t="s">
        <v>174</v>
      </c>
      <c r="F91" s="3"/>
      <c r="I91" s="3"/>
      <c r="J91" s="2" t="s">
        <v>57</v>
      </c>
      <c r="L91" s="3" t="s">
        <v>59</v>
      </c>
    </row>
    <row r="92" spans="1:12" ht="32.25" customHeight="1">
      <c r="A92" s="3"/>
      <c r="B92" s="4">
        <v>45612</v>
      </c>
      <c r="C92" s="16" t="s">
        <v>174</v>
      </c>
      <c r="F92" s="3"/>
      <c r="I92" s="3"/>
      <c r="J92" s="2" t="s">
        <v>57</v>
      </c>
      <c r="L92" s="3" t="s">
        <v>58</v>
      </c>
    </row>
    <row r="93" spans="1:12" ht="32.25" customHeight="1">
      <c r="A93" s="3"/>
      <c r="B93" s="4">
        <v>45613</v>
      </c>
      <c r="C93" s="16">
        <v>0.47013888888888888</v>
      </c>
      <c r="D93" s="99" t="s">
        <v>77</v>
      </c>
      <c r="E93" s="99" t="s">
        <v>75</v>
      </c>
      <c r="F93" s="3" t="s">
        <v>172</v>
      </c>
      <c r="I93" s="3"/>
      <c r="L93" s="3"/>
    </row>
    <row r="94" spans="1:12" ht="32.25" customHeight="1">
      <c r="A94" s="3"/>
      <c r="B94" s="4">
        <v>45611</v>
      </c>
      <c r="C94" s="16">
        <v>0.63611111111111107</v>
      </c>
      <c r="D94" s="99" t="s">
        <v>77</v>
      </c>
      <c r="E94" s="99" t="s">
        <v>75</v>
      </c>
      <c r="F94" s="3" t="s">
        <v>171</v>
      </c>
      <c r="I94" s="3"/>
      <c r="L94" s="3"/>
    </row>
    <row r="95" spans="1:12" ht="32.25" customHeight="1">
      <c r="A95" s="3"/>
      <c r="B95" s="4">
        <v>45612</v>
      </c>
      <c r="C95" s="16">
        <v>0.61527777777777781</v>
      </c>
      <c r="D95" s="2" t="s">
        <v>51</v>
      </c>
      <c r="E95" s="20" t="s">
        <v>75</v>
      </c>
      <c r="F95" s="3" t="s">
        <v>76</v>
      </c>
      <c r="I95" s="3"/>
      <c r="L95" s="3"/>
    </row>
    <row r="96" spans="1:12" s="19" customFormat="1" ht="15.75" customHeight="1">
      <c r="A96" s="17"/>
      <c r="B96" s="18" t="s">
        <v>122</v>
      </c>
      <c r="C96" s="86"/>
      <c r="F96" s="17"/>
      <c r="I96" s="17"/>
      <c r="L96" s="17"/>
    </row>
    <row r="97" spans="1:12" ht="32.25" customHeight="1">
      <c r="A97" s="3"/>
      <c r="B97" s="4">
        <v>45585</v>
      </c>
      <c r="C97" s="16">
        <v>0.29166666666666669</v>
      </c>
      <c r="D97" s="2" t="s">
        <v>72</v>
      </c>
      <c r="E97" s="20" t="s">
        <v>81</v>
      </c>
      <c r="F97" s="3" t="s">
        <v>80</v>
      </c>
      <c r="I97" s="3"/>
      <c r="L97" s="3"/>
    </row>
    <row r="98" spans="1:12" ht="32.25" customHeight="1">
      <c r="A98" s="3"/>
      <c r="B98" s="4">
        <v>45584</v>
      </c>
      <c r="C98" s="16">
        <v>0.49027777777777776</v>
      </c>
      <c r="D98" s="21" t="s">
        <v>77</v>
      </c>
      <c r="E98" s="20" t="s">
        <v>78</v>
      </c>
      <c r="F98" s="3" t="s">
        <v>79</v>
      </c>
      <c r="I98" s="3"/>
      <c r="L98" s="3"/>
    </row>
    <row r="99" spans="1:12" ht="32.25" customHeight="1">
      <c r="A99" s="3"/>
      <c r="B99" s="4">
        <v>45568</v>
      </c>
      <c r="C99" s="16">
        <v>0.29166666666666669</v>
      </c>
      <c r="D99" s="2" t="s">
        <v>72</v>
      </c>
      <c r="E99" s="2" t="s">
        <v>73</v>
      </c>
      <c r="F99" s="12" t="s">
        <v>74</v>
      </c>
      <c r="I99" s="3"/>
      <c r="L99" s="3"/>
    </row>
    <row r="100" spans="1:12">
      <c r="A100" s="3"/>
      <c r="C100" s="16"/>
      <c r="F100" s="3"/>
      <c r="I100" s="3"/>
      <c r="L100" s="3"/>
    </row>
  </sheetData>
  <mergeCells count="5">
    <mergeCell ref="D15:F15"/>
    <mergeCell ref="G15:I15"/>
    <mergeCell ref="B32:C32"/>
    <mergeCell ref="D32:F32"/>
    <mergeCell ref="D34:F34"/>
  </mergeCells>
  <hyperlinks>
    <hyperlink ref="E95" r:id="rId1" xr:uid="{B04E8F59-D0E2-4713-B68D-44672D3A2F87}"/>
    <hyperlink ref="D98" r:id="rId2" xr:uid="{3D8FC942-04E4-4A2B-9376-39D9E012C465}"/>
    <hyperlink ref="D94" r:id="rId3" xr:uid="{702264EB-8145-4F20-B5A5-175F4B4120A8}"/>
    <hyperlink ref="D93" r:id="rId4" xr:uid="{4599F1F9-C11C-4C0D-9D4E-F5625EC702DF}"/>
    <hyperlink ref="D88" r:id="rId5" xr:uid="{6656370C-3AF6-49CB-8EEE-200E52B6382D}"/>
    <hyperlink ref="E88" r:id="rId6" xr:uid="{5C1473E8-E05B-4420-A756-E2BACBB482E6}"/>
    <hyperlink ref="E94" r:id="rId7" xr:uid="{1F8B9832-07C4-4A70-AC36-0684DDFC2B69}"/>
    <hyperlink ref="E93" r:id="rId8" xr:uid="{D8338EB0-2C13-4496-9B14-87054B7F46C5}"/>
    <hyperlink ref="D64" r:id="rId9" xr:uid="{52728241-6A6C-452F-A3C5-6451721426D8}"/>
    <hyperlink ref="E64" r:id="rId10" xr:uid="{3952C9EC-1A21-4F79-B06A-71597DC08D58}"/>
    <hyperlink ref="D63" r:id="rId11" xr:uid="{8C622AF8-0445-4D13-AA44-948E1E873595}"/>
    <hyperlink ref="E63" r:id="rId12" xr:uid="{EC5767A2-28BE-4B4B-A26C-4C7BAAE60862}"/>
    <hyperlink ref="D62" r:id="rId13" xr:uid="{DE56DED5-E4FE-4FCC-805A-4D497B53D104}"/>
    <hyperlink ref="E62" r:id="rId14" xr:uid="{C3C85560-27CF-4B61-B6C3-3D3EFFA33709}"/>
    <hyperlink ref="D61" r:id="rId15" xr:uid="{F8521B98-4D96-4373-BD02-26776B82F30F}"/>
    <hyperlink ref="E61" r:id="rId16" xr:uid="{65541028-8C78-4B06-ACC5-292CB548BCB9}"/>
    <hyperlink ref="D55" r:id="rId17" xr:uid="{482C06EC-1989-45A1-8031-0D64C731C245}"/>
    <hyperlink ref="D54" r:id="rId18" xr:uid="{E611C374-73EA-409D-BF34-7F5327A12726}"/>
    <hyperlink ref="D53" r:id="rId19" xr:uid="{310F2FB9-EF33-443D-B317-D383B4628088}"/>
    <hyperlink ref="D52" r:id="rId20" xr:uid="{85BA65CC-5F3D-4C50-9E5D-BB5F9D83DBA7}"/>
    <hyperlink ref="D47" r:id="rId21" xr:uid="{DDAD9203-5C49-4BAF-B851-700CFCD6A166}"/>
    <hyperlink ref="D46" r:id="rId22" xr:uid="{BF36F088-64A7-425C-90B3-90319D6093A6}"/>
    <hyperlink ref="D37" r:id="rId23" xr:uid="{604342FA-A474-47C0-ACF6-F6B57D12334C}"/>
    <hyperlink ref="D13" r:id="rId24" xr:uid="{1E572EBD-1BD0-42B8-807D-BB50FC108051}"/>
  </hyperlinks>
  <pageMargins left="0.7" right="0.7" top="0.75" bottom="0.75" header="0.3" footer="0.3"/>
  <pageSetup orientation="portrait"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PETERS</dc:creator>
  <cp:lastModifiedBy>SUSAN PETERS</cp:lastModifiedBy>
  <dcterms:created xsi:type="dcterms:W3CDTF">2024-03-26T18:33:36Z</dcterms:created>
  <dcterms:modified xsi:type="dcterms:W3CDTF">2024-04-03T21:44:58Z</dcterms:modified>
</cp:coreProperties>
</file>